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Лесная декларация\2020 год\"/>
    </mc:Choice>
  </mc:AlternateContent>
  <bookViews>
    <workbookView xWindow="0" yWindow="225" windowWidth="15480" windowHeight="11520"/>
  </bookViews>
  <sheets>
    <sheet name="стр.1_7" sheetId="1" r:id="rId1"/>
    <sheet name="Лист1" sheetId="2" r:id="rId2"/>
    <sheet name="Лист2" sheetId="3" r:id="rId3"/>
  </sheets>
  <definedNames>
    <definedName name="TABLE" localSheetId="0">стр.1_7!#REF!</definedName>
    <definedName name="_xlnm.Print_Area" localSheetId="0">стр.1_7!$A$1:$FH$66</definedName>
  </definedNames>
  <calcPr calcId="152511"/>
</workbook>
</file>

<file path=xl/calcChain.xml><?xml version="1.0" encoding="utf-8"?>
<calcChain xmlns="http://schemas.openxmlformats.org/spreadsheetml/2006/main">
  <c r="EO44" i="1" l="1"/>
  <c r="CK44" i="1"/>
  <c r="EO42" i="1"/>
  <c r="CK42" i="1"/>
  <c r="EO36" i="1" l="1"/>
  <c r="CK21" i="1" l="1"/>
  <c r="EO21" i="1"/>
  <c r="EO41" i="1" l="1"/>
  <c r="CK41" i="1"/>
  <c r="CK36" i="1"/>
  <c r="EO31" i="1"/>
  <c r="CK31" i="1"/>
  <c r="EO26" i="1"/>
  <c r="CK26" i="1"/>
  <c r="CK16" i="1" l="1"/>
  <c r="CK48" i="1" l="1"/>
  <c r="EO16" i="1"/>
  <c r="EO46" i="1" l="1"/>
  <c r="EO50" i="1" s="1"/>
  <c r="CK46" i="1"/>
  <c r="CK50" i="1"/>
  <c r="EO10" i="2"/>
  <c r="CK10" i="2"/>
  <c r="EO5" i="2"/>
  <c r="CK5" i="2"/>
  <c r="EO48" i="1" l="1"/>
</calcChain>
</file>

<file path=xl/sharedStrings.xml><?xml version="1.0" encoding="utf-8"?>
<sst xmlns="http://schemas.openxmlformats.org/spreadsheetml/2006/main" count="264" uniqueCount="53">
  <si>
    <t>Наименование лесничества (лесопарка)</t>
  </si>
  <si>
    <t>Наименование участкового лесничества</t>
  </si>
  <si>
    <t xml:space="preserve"> </t>
  </si>
  <si>
    <t>Ед. изм.</t>
  </si>
  <si>
    <t>Приложение 1
к лесной декларации
№ ______ от _________</t>
  </si>
  <si>
    <t>Объем использования лесов в целях заготовки древесины и (или) живицы</t>
  </si>
  <si>
    <r>
      <t xml:space="preserve">Вид (ы) использования лесов: </t>
    </r>
    <r>
      <rPr>
        <u/>
        <sz val="10"/>
        <rFont val="Times New Roman"/>
        <family val="1"/>
        <charset val="204"/>
      </rPr>
      <t xml:space="preserve">                  заготовка древесины                    </t>
    </r>
  </si>
  <si>
    <t>Целевое 
назначение лесов</t>
  </si>
  <si>
    <t>Категория защитных лесов</t>
  </si>
  <si>
    <t xml:space="preserve">                                                        (заготовка древесины и (или) заготовка живицы)</t>
  </si>
  <si>
    <t>Наименование урочища (при наличии)</t>
  </si>
  <si>
    <t>Номер лесного квартала</t>
  </si>
  <si>
    <t>Номер лесотаксационного выдела</t>
  </si>
  <si>
    <t>Номер лесосеки</t>
  </si>
  <si>
    <t>Площадь лесосеки (лесотаксационного выдела), га</t>
  </si>
  <si>
    <t>Форма рубки</t>
  </si>
  <si>
    <t>Вид рубки</t>
  </si>
  <si>
    <t>Хозяйство</t>
  </si>
  <si>
    <t>Хвойное</t>
  </si>
  <si>
    <t>Вырубаемая древесная порода</t>
  </si>
  <si>
    <t xml:space="preserve">Селивановское
</t>
  </si>
  <si>
    <t>Х</t>
  </si>
  <si>
    <t>ИТОГО:</t>
  </si>
  <si>
    <t>Всего:</t>
  </si>
  <si>
    <t>в том числе по хвойному хозяйству:</t>
  </si>
  <si>
    <t>Создание (снос) объектов лесной инфраструктуры:</t>
  </si>
  <si>
    <t>Итого</t>
  </si>
  <si>
    <t>Наименование объектов лесной инфраструктуры</t>
  </si>
  <si>
    <t>Номер объекта</t>
  </si>
  <si>
    <t>Строительство, ремонт, реконструкция или снос ранее возведенных, рекультивация земель</t>
  </si>
  <si>
    <t>Площадь, га</t>
  </si>
  <si>
    <t>(Руководитель юридического лица, гражданин, иное уполномоченное лицо)</t>
  </si>
  <si>
    <t>(Ф.И.О.)</t>
  </si>
  <si>
    <t>(подпись, печать)</t>
  </si>
  <si>
    <t>Эксплуатационные</t>
  </si>
  <si>
    <t>___</t>
  </si>
  <si>
    <t>(СПР) Рубка спелых и перестойных лесных насаждений</t>
  </si>
  <si>
    <t>Сплошная</t>
  </si>
  <si>
    <t>Береза</t>
  </si>
  <si>
    <t>Ель</t>
  </si>
  <si>
    <t>Осина</t>
  </si>
  <si>
    <t xml:space="preserve"> Сосна</t>
  </si>
  <si>
    <t>м3</t>
  </si>
  <si>
    <t>Малышевское</t>
  </si>
  <si>
    <t>Объем заготовки              (ликвидная, не ликвидная)</t>
  </si>
  <si>
    <t>Ликвидная</t>
  </si>
  <si>
    <t>Не ликвидная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</si>
  <si>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</si>
  <si>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Начальник участка</t>
  </si>
  <si>
    <t>хвойное</t>
  </si>
  <si>
    <t>(СПР) Рубка спелых и перестойных лесных насаждений( хвойное)</t>
  </si>
  <si>
    <t>Осипов Олег Александрович</t>
  </si>
  <si>
    <t>Красногорбатское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</si>
</sst>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justify" vertical="top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1" applyFill="1" applyAlignment="1">
      <alignment horizontal="center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Alignment="1">
      <alignment vertical="top"/>
    </xf>
    <xf numFmtId="0" fontId="5" fillId="0" borderId="0" xfId="1" applyFont="1" applyFill="1" applyBorder="1" applyAlignment="1">
      <alignment vertical="top"/>
    </xf>
    <xf numFmtId="0" fontId="9" fillId="0" borderId="0" xfId="1" applyFont="1" applyFill="1" applyBorder="1" applyAlignment="1"/>
    <xf numFmtId="0" fontId="9" fillId="0" borderId="6" xfId="1" applyFont="1" applyFill="1" applyBorder="1" applyAlignment="1"/>
    <xf numFmtId="0" fontId="2" fillId="0" borderId="0" xfId="0" applyNumberFormat="1" applyFont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vertical="top"/>
    </xf>
    <xf numFmtId="0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 wrapText="1"/>
    </xf>
    <xf numFmtId="0" fontId="1" fillId="2" borderId="0" xfId="0" applyFont="1" applyFill="1"/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3" borderId="0" xfId="0" applyFont="1" applyFill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8" xfId="0" applyNumberFormat="1" applyFont="1" applyFill="1" applyBorder="1" applyAlignment="1">
      <alignment horizontal="right" vertical="center" wrapText="1"/>
    </xf>
    <xf numFmtId="0" fontId="2" fillId="2" borderId="9" xfId="0" applyNumberFormat="1" applyFont="1" applyFill="1" applyBorder="1" applyAlignment="1">
      <alignment horizontal="right" vertical="center" wrapText="1"/>
    </xf>
    <xf numFmtId="0" fontId="2" fillId="2" borderId="2" xfId="0" applyNumberFormat="1" applyFont="1" applyFill="1" applyBorder="1" applyAlignment="1">
      <alignment horizontal="center" vertical="center" textRotation="90" wrapText="1"/>
    </xf>
    <xf numFmtId="0" fontId="2" fillId="2" borderId="3" xfId="0" applyNumberFormat="1" applyFont="1" applyFill="1" applyBorder="1" applyAlignment="1">
      <alignment horizontal="center" vertical="center" textRotation="90" wrapText="1"/>
    </xf>
    <xf numFmtId="0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11" xfId="0" applyNumberFormat="1" applyFont="1" applyFill="1" applyBorder="1" applyAlignment="1">
      <alignment horizontal="center" vertical="center" textRotation="90" wrapText="1"/>
    </xf>
    <xf numFmtId="0" fontId="2" fillId="2" borderId="0" xfId="0" applyNumberFormat="1" applyFont="1" applyFill="1" applyBorder="1" applyAlignment="1">
      <alignment horizontal="center" vertical="center" textRotation="90" wrapText="1"/>
    </xf>
    <xf numFmtId="0" fontId="2" fillId="2" borderId="12" xfId="0" applyNumberFormat="1" applyFont="1" applyFill="1" applyBorder="1" applyAlignment="1">
      <alignment horizontal="center" vertical="center" textRotation="90" wrapText="1"/>
    </xf>
    <xf numFmtId="49" fontId="5" fillId="2" borderId="2" xfId="0" applyNumberFormat="1" applyFont="1" applyFill="1" applyBorder="1" applyAlignment="1">
      <alignment horizontal="center" vertical="center" textRotation="90"/>
    </xf>
    <xf numFmtId="49" fontId="5" fillId="2" borderId="3" xfId="0" applyNumberFormat="1" applyFont="1" applyFill="1" applyBorder="1" applyAlignment="1">
      <alignment horizontal="center" vertical="center" textRotation="90"/>
    </xf>
    <xf numFmtId="49" fontId="5" fillId="2" borderId="5" xfId="0" applyNumberFormat="1" applyFont="1" applyFill="1" applyBorder="1" applyAlignment="1">
      <alignment horizontal="center" vertical="center" textRotation="90"/>
    </xf>
    <xf numFmtId="49" fontId="5" fillId="2" borderId="11" xfId="0" applyNumberFormat="1" applyFont="1" applyFill="1" applyBorder="1" applyAlignment="1">
      <alignment horizontal="center" vertical="center" textRotation="90"/>
    </xf>
    <xf numFmtId="49" fontId="5" fillId="2" borderId="0" xfId="0" applyNumberFormat="1" applyFont="1" applyFill="1" applyBorder="1" applyAlignment="1">
      <alignment horizontal="center" vertical="center" textRotation="90"/>
    </xf>
    <xf numFmtId="49" fontId="5" fillId="2" borderId="12" xfId="0" applyNumberFormat="1" applyFont="1" applyFill="1" applyBorder="1" applyAlignment="1">
      <alignment horizontal="center" vertical="center" textRotation="90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textRotation="90"/>
    </xf>
    <xf numFmtId="49" fontId="2" fillId="2" borderId="3" xfId="0" applyNumberFormat="1" applyFont="1" applyFill="1" applyBorder="1" applyAlignment="1">
      <alignment horizontal="center" vertical="center" textRotation="90"/>
    </xf>
    <xf numFmtId="49" fontId="2" fillId="2" borderId="5" xfId="0" applyNumberFormat="1" applyFont="1" applyFill="1" applyBorder="1" applyAlignment="1">
      <alignment horizontal="center" vertical="center" textRotation="90"/>
    </xf>
    <xf numFmtId="49" fontId="2" fillId="2" borderId="11" xfId="0" applyNumberFormat="1" applyFont="1" applyFill="1" applyBorder="1" applyAlignment="1">
      <alignment horizontal="center" vertical="center" textRotation="90"/>
    </xf>
    <xf numFmtId="49" fontId="2" fillId="2" borderId="0" xfId="0" applyNumberFormat="1" applyFont="1" applyFill="1" applyBorder="1" applyAlignment="1">
      <alignment horizontal="center" vertical="center" textRotation="90"/>
    </xf>
    <xf numFmtId="49" fontId="2" fillId="2" borderId="12" xfId="0" applyNumberFormat="1" applyFont="1" applyFill="1" applyBorder="1" applyAlignment="1">
      <alignment horizontal="center" vertical="center" textRotation="90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left" vertical="center"/>
    </xf>
    <xf numFmtId="0" fontId="2" fillId="3" borderId="3" xfId="0" applyNumberFormat="1" applyFont="1" applyFill="1" applyBorder="1" applyAlignment="1">
      <alignment horizontal="left" vertical="center"/>
    </xf>
    <xf numFmtId="0" fontId="2" fillId="3" borderId="5" xfId="0" applyNumberFormat="1" applyFont="1" applyFill="1" applyBorder="1" applyAlignment="1">
      <alignment horizontal="left" vertical="center"/>
    </xf>
    <xf numFmtId="0" fontId="2" fillId="3" borderId="4" xfId="0" applyNumberFormat="1" applyFont="1" applyFill="1" applyBorder="1" applyAlignment="1">
      <alignment horizontal="left" vertical="center"/>
    </xf>
    <xf numFmtId="0" fontId="2" fillId="3" borderId="6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8" xfId="0" applyNumberFormat="1" applyFont="1" applyFill="1" applyBorder="1" applyAlignment="1">
      <alignment horizontal="center" vertical="top"/>
    </xf>
    <xf numFmtId="0" fontId="2" fillId="2" borderId="9" xfId="0" applyNumberFormat="1" applyFont="1" applyFill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/>
    </xf>
    <xf numFmtId="0" fontId="2" fillId="2" borderId="3" xfId="0" applyNumberFormat="1" applyFont="1" applyFill="1" applyBorder="1" applyAlignment="1">
      <alignment horizontal="center" vertical="top"/>
    </xf>
    <xf numFmtId="0" fontId="2" fillId="2" borderId="5" xfId="0" applyNumberFormat="1" applyFont="1" applyFill="1" applyBorder="1" applyAlignment="1">
      <alignment horizontal="center" vertical="top"/>
    </xf>
    <xf numFmtId="0" fontId="2" fillId="2" borderId="4" xfId="0" applyNumberFormat="1" applyFont="1" applyFill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center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10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5" fillId="0" borderId="0" xfId="1" applyFont="1" applyFill="1" applyBorder="1" applyAlignment="1">
      <alignment horizontal="center" vertical="top" wrapText="1"/>
    </xf>
    <xf numFmtId="0" fontId="7" fillId="0" borderId="0" xfId="1" applyFill="1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0" fontId="2" fillId="0" borderId="10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>
      <alignment horizontal="right" vertical="center"/>
    </xf>
    <xf numFmtId="0" fontId="2" fillId="2" borderId="5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8" fillId="0" borderId="6" xfId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 vertical="top"/>
    </xf>
    <xf numFmtId="0" fontId="2" fillId="0" borderId="8" xfId="0" applyNumberFormat="1" applyFont="1" applyBorder="1" applyAlignment="1">
      <alignment horizontal="center" vertical="top"/>
    </xf>
    <xf numFmtId="0" fontId="2" fillId="0" borderId="9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left" vertical="center"/>
    </xf>
    <xf numFmtId="0" fontId="2" fillId="2" borderId="6" xfId="0" applyNumberFormat="1" applyFont="1" applyFill="1" applyBorder="1" applyAlignment="1">
      <alignment horizontal="left" vertical="center"/>
    </xf>
    <xf numFmtId="0" fontId="2" fillId="2" borderId="7" xfId="0" applyNumberFormat="1" applyFont="1" applyFill="1" applyBorder="1" applyAlignment="1">
      <alignment horizontal="left" vertical="center"/>
    </xf>
    <xf numFmtId="0" fontId="2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textRotation="90" wrapText="1"/>
    </xf>
    <xf numFmtId="0" fontId="2" fillId="2" borderId="6" xfId="0" applyNumberFormat="1" applyFont="1" applyFill="1" applyBorder="1" applyAlignment="1">
      <alignment horizontal="center" vertical="center" textRotation="90" wrapText="1"/>
    </xf>
    <xf numFmtId="0" fontId="2" fillId="2" borderId="7" xfId="0" applyNumberFormat="1" applyFont="1" applyFill="1" applyBorder="1" applyAlignment="1">
      <alignment horizontal="center" vertical="center" textRotation="90" wrapText="1"/>
    </xf>
    <xf numFmtId="49" fontId="2" fillId="2" borderId="4" xfId="0" applyNumberFormat="1" applyFont="1" applyFill="1" applyBorder="1" applyAlignment="1">
      <alignment horizontal="center" vertical="center" textRotation="90"/>
    </xf>
    <xf numFmtId="49" fontId="2" fillId="2" borderId="6" xfId="0" applyNumberFormat="1" applyFont="1" applyFill="1" applyBorder="1" applyAlignment="1">
      <alignment horizontal="center" vertical="center" textRotation="90"/>
    </xf>
    <xf numFmtId="49" fontId="2" fillId="2" borderId="7" xfId="0" applyNumberFormat="1" applyFont="1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H70"/>
  <sheetViews>
    <sheetView tabSelected="1" view="pageBreakPreview" topLeftCell="A4" zoomScale="110" zoomScaleSheetLayoutView="110" workbookViewId="0">
      <selection activeCell="BV27" sqref="BV27:CB30"/>
    </sheetView>
  </sheetViews>
  <sheetFormatPr defaultColWidth="0.85546875" defaultRowHeight="12.75" x14ac:dyDescent="0.2"/>
  <cols>
    <col min="1" max="8" width="0.85546875" style="1"/>
    <col min="9" max="13" width="1.5703125" style="1" customWidth="1"/>
    <col min="14" max="20" width="0.85546875" style="1"/>
    <col min="21" max="21" width="1.140625" style="1" customWidth="1"/>
    <col min="22" max="23" width="0.85546875" style="1"/>
    <col min="24" max="24" width="2.28515625" style="1" customWidth="1"/>
    <col min="25" max="46" width="0.85546875" style="1"/>
    <col min="47" max="47" width="1.7109375" style="1" customWidth="1"/>
    <col min="48" max="50" width="0.85546875" style="1"/>
    <col min="51" max="51" width="0.7109375" style="1" customWidth="1"/>
    <col min="52" max="52" width="0.85546875" style="1"/>
    <col min="53" max="53" width="0.42578125" style="1" customWidth="1"/>
    <col min="54" max="54" width="0.85546875" style="1"/>
    <col min="55" max="55" width="0.85546875" style="1" hidden="1" customWidth="1"/>
    <col min="56" max="57" width="0.85546875" style="1"/>
    <col min="58" max="58" width="0.28515625" style="1" customWidth="1"/>
    <col min="59" max="59" width="0.85546875" style="1" customWidth="1"/>
    <col min="60" max="60" width="1" style="1" customWidth="1"/>
    <col min="61" max="61" width="0.85546875" style="1"/>
    <col min="62" max="62" width="0.28515625" style="1" customWidth="1"/>
    <col min="63" max="63" width="0.85546875" style="1"/>
    <col min="64" max="64" width="0.7109375" style="1" customWidth="1"/>
    <col min="65" max="88" width="0.85546875" style="1"/>
    <col min="89" max="90" width="0.85546875" style="1" customWidth="1"/>
    <col min="91" max="105" width="0.85546875" style="1"/>
    <col min="106" max="107" width="0.28515625" style="1" customWidth="1"/>
    <col min="108" max="126" width="0.85546875" style="1"/>
    <col min="127" max="127" width="3.28515625" style="1" customWidth="1"/>
    <col min="128" max="137" width="0.85546875" style="1"/>
    <col min="138" max="138" width="0.7109375" style="1" customWidth="1"/>
    <col min="139" max="139" width="2" style="1" customWidth="1"/>
    <col min="140" max="141" width="0.85546875" style="1"/>
    <col min="142" max="142" width="0.42578125" style="1" customWidth="1"/>
    <col min="143" max="143" width="0.140625" style="1" customWidth="1"/>
    <col min="144" max="144" width="0.85546875" style="1" hidden="1" customWidth="1"/>
    <col min="145" max="145" width="3.5703125" style="1" bestFit="1" customWidth="1"/>
    <col min="146" max="152" width="0.85546875" style="1"/>
    <col min="153" max="153" width="1.7109375" style="1" customWidth="1"/>
    <col min="154" max="154" width="0.85546875" style="1" hidden="1" customWidth="1"/>
    <col min="155" max="155" width="4.42578125" style="1" customWidth="1"/>
    <col min="156" max="156" width="0.85546875" style="1" customWidth="1"/>
    <col min="157" max="157" width="2" style="1" customWidth="1"/>
    <col min="158" max="160" width="0.85546875" style="1" hidden="1" customWidth="1"/>
    <col min="161" max="162" width="5.42578125" style="1" hidden="1" customWidth="1"/>
    <col min="163" max="163" width="0.85546875" style="1"/>
    <col min="164" max="164" width="2.5703125" style="1" customWidth="1"/>
    <col min="165" max="169" width="0.85546875" style="1"/>
    <col min="170" max="171" width="6.42578125" style="1" bestFit="1" customWidth="1"/>
    <col min="172" max="174" width="0.85546875" style="1"/>
    <col min="175" max="175" width="4" style="1" bestFit="1" customWidth="1"/>
    <col min="176" max="16384" width="0.85546875" style="1"/>
  </cols>
  <sheetData>
    <row r="1" spans="1:164" s="2" customFormat="1" ht="37.9" customHeight="1" x14ac:dyDescent="0.2">
      <c r="A1" s="2" t="s">
        <v>2</v>
      </c>
      <c r="DO1" s="120" t="s">
        <v>4</v>
      </c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</row>
    <row r="2" spans="1:164" ht="13.5" customHeight="1" x14ac:dyDescent="0.2"/>
    <row r="3" spans="1:164" s="4" customFormat="1" ht="12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</row>
    <row r="4" spans="1:164" ht="12" customHeight="1" x14ac:dyDescent="0.2">
      <c r="A4" s="123" t="s">
        <v>5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</row>
    <row r="5" spans="1:164" ht="13.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</row>
    <row r="6" spans="1:164" s="2" customFormat="1" ht="12" customHeight="1" x14ac:dyDescent="0.2">
      <c r="A6" s="121" t="s">
        <v>6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</row>
    <row r="7" spans="1:164" ht="13.5" customHeight="1" x14ac:dyDescent="0.2">
      <c r="A7" s="122" t="s">
        <v>9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</row>
    <row r="8" spans="1:164" ht="12" customHeight="1" x14ac:dyDescent="0.2"/>
    <row r="9" spans="1:164" s="2" customFormat="1" ht="73.150000000000006" customHeight="1" x14ac:dyDescent="0.2">
      <c r="A9" s="111" t="s">
        <v>7</v>
      </c>
      <c r="B9" s="112"/>
      <c r="C9" s="112"/>
      <c r="D9" s="112"/>
      <c r="E9" s="112"/>
      <c r="F9" s="112"/>
      <c r="G9" s="112"/>
      <c r="H9" s="112"/>
      <c r="I9" s="113"/>
      <c r="J9" s="108" t="s">
        <v>8</v>
      </c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10"/>
      <c r="AO9" s="111" t="s">
        <v>0</v>
      </c>
      <c r="AP9" s="109"/>
      <c r="AQ9" s="109"/>
      <c r="AR9" s="109"/>
      <c r="AS9" s="109"/>
      <c r="AT9" s="109"/>
      <c r="AU9" s="110"/>
      <c r="AV9" s="111" t="s">
        <v>1</v>
      </c>
      <c r="AW9" s="112"/>
      <c r="AX9" s="112"/>
      <c r="AY9" s="112"/>
      <c r="AZ9" s="112"/>
      <c r="BA9" s="112"/>
      <c r="BB9" s="112"/>
      <c r="BC9" s="112"/>
      <c r="BD9" s="113"/>
      <c r="BE9" s="124" t="s">
        <v>10</v>
      </c>
      <c r="BF9" s="124"/>
      <c r="BG9" s="124"/>
      <c r="BH9" s="124"/>
      <c r="BI9" s="124"/>
      <c r="BJ9" s="124"/>
      <c r="BK9" s="124"/>
      <c r="BL9" s="124"/>
      <c r="BM9" s="124"/>
      <c r="BN9" s="111" t="s">
        <v>11</v>
      </c>
      <c r="BO9" s="112"/>
      <c r="BP9" s="112"/>
      <c r="BQ9" s="112"/>
      <c r="BR9" s="112"/>
      <c r="BS9" s="112"/>
      <c r="BT9" s="112"/>
      <c r="BU9" s="113"/>
      <c r="BV9" s="124" t="s">
        <v>12</v>
      </c>
      <c r="BW9" s="124"/>
      <c r="BX9" s="124"/>
      <c r="BY9" s="124"/>
      <c r="BZ9" s="124"/>
      <c r="CA9" s="124"/>
      <c r="CB9" s="124"/>
      <c r="CC9" s="124" t="s">
        <v>13</v>
      </c>
      <c r="CD9" s="124"/>
      <c r="CE9" s="124"/>
      <c r="CF9" s="124"/>
      <c r="CG9" s="124"/>
      <c r="CH9" s="124"/>
      <c r="CI9" s="124"/>
      <c r="CJ9" s="124"/>
      <c r="CK9" s="124" t="s">
        <v>14</v>
      </c>
      <c r="CL9" s="124"/>
      <c r="CM9" s="124"/>
      <c r="CN9" s="124"/>
      <c r="CO9" s="124"/>
      <c r="CP9" s="124"/>
      <c r="CQ9" s="124"/>
      <c r="CR9" s="124"/>
      <c r="CS9" s="124"/>
      <c r="CT9" s="124" t="s">
        <v>15</v>
      </c>
      <c r="CU9" s="124"/>
      <c r="CV9" s="124"/>
      <c r="CW9" s="124"/>
      <c r="CX9" s="124"/>
      <c r="CY9" s="124"/>
      <c r="CZ9" s="124"/>
      <c r="DA9" s="124" t="s">
        <v>16</v>
      </c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11" t="s">
        <v>17</v>
      </c>
      <c r="DV9" s="112"/>
      <c r="DW9" s="113"/>
      <c r="DX9" s="124" t="s">
        <v>19</v>
      </c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 t="s">
        <v>3</v>
      </c>
      <c r="EJ9" s="124"/>
      <c r="EK9" s="124"/>
      <c r="EL9" s="124"/>
      <c r="EM9" s="124"/>
      <c r="EN9" s="124"/>
      <c r="EO9" s="111" t="s">
        <v>44</v>
      </c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3"/>
    </row>
    <row r="10" spans="1:164" s="2" customFormat="1" ht="13.5" customHeight="1" x14ac:dyDescent="0.2">
      <c r="A10" s="125">
        <v>1</v>
      </c>
      <c r="B10" s="126"/>
      <c r="C10" s="126"/>
      <c r="D10" s="126"/>
      <c r="E10" s="126"/>
      <c r="F10" s="126"/>
      <c r="G10" s="126"/>
      <c r="H10" s="126"/>
      <c r="I10" s="127"/>
      <c r="J10" s="125">
        <v>2</v>
      </c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7"/>
      <c r="AO10" s="125">
        <v>3</v>
      </c>
      <c r="AP10" s="126"/>
      <c r="AQ10" s="126"/>
      <c r="AR10" s="126"/>
      <c r="AS10" s="126"/>
      <c r="AT10" s="126"/>
      <c r="AU10" s="127"/>
      <c r="AV10" s="125">
        <v>4</v>
      </c>
      <c r="AW10" s="126"/>
      <c r="AX10" s="126"/>
      <c r="AY10" s="126"/>
      <c r="AZ10" s="126"/>
      <c r="BA10" s="126"/>
      <c r="BB10" s="126"/>
      <c r="BC10" s="126"/>
      <c r="BD10" s="127"/>
      <c r="BE10" s="125">
        <v>5</v>
      </c>
      <c r="BF10" s="126"/>
      <c r="BG10" s="126"/>
      <c r="BH10" s="126"/>
      <c r="BI10" s="126"/>
      <c r="BJ10" s="126"/>
      <c r="BK10" s="126"/>
      <c r="BL10" s="126"/>
      <c r="BM10" s="127"/>
      <c r="BN10" s="125">
        <v>6</v>
      </c>
      <c r="BO10" s="126"/>
      <c r="BP10" s="126"/>
      <c r="BQ10" s="126"/>
      <c r="BR10" s="126"/>
      <c r="BS10" s="126"/>
      <c r="BT10" s="126"/>
      <c r="BU10" s="127"/>
      <c r="BV10" s="125">
        <v>7</v>
      </c>
      <c r="BW10" s="126"/>
      <c r="BX10" s="126"/>
      <c r="BY10" s="126"/>
      <c r="BZ10" s="126"/>
      <c r="CA10" s="126"/>
      <c r="CB10" s="127"/>
      <c r="CC10" s="125">
        <v>8</v>
      </c>
      <c r="CD10" s="126"/>
      <c r="CE10" s="126"/>
      <c r="CF10" s="126"/>
      <c r="CG10" s="126"/>
      <c r="CH10" s="126"/>
      <c r="CI10" s="126"/>
      <c r="CJ10" s="127"/>
      <c r="CK10" s="125">
        <v>9</v>
      </c>
      <c r="CL10" s="126"/>
      <c r="CM10" s="126"/>
      <c r="CN10" s="126"/>
      <c r="CO10" s="126"/>
      <c r="CP10" s="126"/>
      <c r="CQ10" s="126"/>
      <c r="CR10" s="126"/>
      <c r="CS10" s="127"/>
      <c r="CT10" s="125">
        <v>10</v>
      </c>
      <c r="CU10" s="126"/>
      <c r="CV10" s="126"/>
      <c r="CW10" s="126"/>
      <c r="CX10" s="126"/>
      <c r="CY10" s="126"/>
      <c r="CZ10" s="127"/>
      <c r="DA10" s="125">
        <v>11</v>
      </c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7"/>
      <c r="DU10" s="125">
        <v>12</v>
      </c>
      <c r="DV10" s="126"/>
      <c r="DW10" s="127"/>
      <c r="DX10" s="125">
        <v>13</v>
      </c>
      <c r="DY10" s="126"/>
      <c r="DZ10" s="126"/>
      <c r="EA10" s="126"/>
      <c r="EB10" s="126"/>
      <c r="EC10" s="126"/>
      <c r="ED10" s="126"/>
      <c r="EE10" s="126"/>
      <c r="EF10" s="126"/>
      <c r="EG10" s="126"/>
      <c r="EH10" s="127"/>
      <c r="EI10" s="125">
        <v>14</v>
      </c>
      <c r="EJ10" s="126"/>
      <c r="EK10" s="126"/>
      <c r="EL10" s="126"/>
      <c r="EM10" s="126"/>
      <c r="EN10" s="127"/>
      <c r="EO10" s="114">
        <v>15</v>
      </c>
      <c r="EP10" s="115"/>
      <c r="EQ10" s="115"/>
      <c r="ER10" s="115"/>
      <c r="ES10" s="115"/>
      <c r="ET10" s="115"/>
      <c r="EU10" s="115"/>
      <c r="EV10" s="115"/>
      <c r="EW10" s="115"/>
      <c r="EX10" s="14"/>
      <c r="EY10" s="114">
        <v>16</v>
      </c>
      <c r="EZ10" s="115"/>
      <c r="FA10" s="115"/>
      <c r="FB10" s="115"/>
      <c r="FC10" s="115"/>
      <c r="FD10" s="115"/>
      <c r="FE10" s="115"/>
      <c r="FF10" s="115"/>
      <c r="FG10" s="115"/>
      <c r="FH10" s="116"/>
    </row>
    <row r="11" spans="1:164" s="2" customFormat="1" ht="13.5" customHeight="1" x14ac:dyDescent="0.2">
      <c r="A11" s="128"/>
      <c r="B11" s="129"/>
      <c r="C11" s="129"/>
      <c r="D11" s="129"/>
      <c r="E11" s="129"/>
      <c r="F11" s="129"/>
      <c r="G11" s="129"/>
      <c r="H11" s="129"/>
      <c r="I11" s="130"/>
      <c r="J11" s="128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30"/>
      <c r="AO11" s="128"/>
      <c r="AP11" s="129"/>
      <c r="AQ11" s="129"/>
      <c r="AR11" s="129"/>
      <c r="AS11" s="129"/>
      <c r="AT11" s="129"/>
      <c r="AU11" s="130"/>
      <c r="AV11" s="128"/>
      <c r="AW11" s="129"/>
      <c r="AX11" s="129"/>
      <c r="AY11" s="129"/>
      <c r="AZ11" s="129"/>
      <c r="BA11" s="129"/>
      <c r="BB11" s="129"/>
      <c r="BC11" s="129"/>
      <c r="BD11" s="130"/>
      <c r="BE11" s="128"/>
      <c r="BF11" s="129"/>
      <c r="BG11" s="129"/>
      <c r="BH11" s="129"/>
      <c r="BI11" s="129"/>
      <c r="BJ11" s="129"/>
      <c r="BK11" s="129"/>
      <c r="BL11" s="129"/>
      <c r="BM11" s="130"/>
      <c r="BN11" s="128"/>
      <c r="BO11" s="129"/>
      <c r="BP11" s="129"/>
      <c r="BQ11" s="129"/>
      <c r="BR11" s="129"/>
      <c r="BS11" s="129"/>
      <c r="BT11" s="129"/>
      <c r="BU11" s="130"/>
      <c r="BV11" s="128"/>
      <c r="BW11" s="129"/>
      <c r="BX11" s="129"/>
      <c r="BY11" s="129"/>
      <c r="BZ11" s="129"/>
      <c r="CA11" s="129"/>
      <c r="CB11" s="130"/>
      <c r="CC11" s="128"/>
      <c r="CD11" s="129"/>
      <c r="CE11" s="129"/>
      <c r="CF11" s="129"/>
      <c r="CG11" s="129"/>
      <c r="CH11" s="129"/>
      <c r="CI11" s="129"/>
      <c r="CJ11" s="130"/>
      <c r="CK11" s="128"/>
      <c r="CL11" s="129"/>
      <c r="CM11" s="129"/>
      <c r="CN11" s="129"/>
      <c r="CO11" s="129"/>
      <c r="CP11" s="129"/>
      <c r="CQ11" s="129"/>
      <c r="CR11" s="129"/>
      <c r="CS11" s="130"/>
      <c r="CT11" s="128"/>
      <c r="CU11" s="129"/>
      <c r="CV11" s="129"/>
      <c r="CW11" s="129"/>
      <c r="CX11" s="129"/>
      <c r="CY11" s="129"/>
      <c r="CZ11" s="130"/>
      <c r="DA11" s="128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30"/>
      <c r="DU11" s="128"/>
      <c r="DV11" s="129"/>
      <c r="DW11" s="130"/>
      <c r="DX11" s="128"/>
      <c r="DY11" s="129"/>
      <c r="DZ11" s="129"/>
      <c r="EA11" s="129"/>
      <c r="EB11" s="129"/>
      <c r="EC11" s="129"/>
      <c r="ED11" s="129"/>
      <c r="EE11" s="129"/>
      <c r="EF11" s="129"/>
      <c r="EG11" s="129"/>
      <c r="EH11" s="130"/>
      <c r="EI11" s="128"/>
      <c r="EJ11" s="129"/>
      <c r="EK11" s="129"/>
      <c r="EL11" s="129"/>
      <c r="EM11" s="129"/>
      <c r="EN11" s="130"/>
      <c r="EO11" s="114" t="s">
        <v>45</v>
      </c>
      <c r="EP11" s="115"/>
      <c r="EQ11" s="115"/>
      <c r="ER11" s="115"/>
      <c r="ES11" s="115"/>
      <c r="ET11" s="115"/>
      <c r="EU11" s="115"/>
      <c r="EV11" s="115"/>
      <c r="EW11" s="115"/>
      <c r="EX11" s="116"/>
      <c r="EY11" s="114" t="s">
        <v>46</v>
      </c>
      <c r="EZ11" s="115"/>
      <c r="FA11" s="115"/>
      <c r="FB11" s="115"/>
      <c r="FC11" s="115"/>
      <c r="FD11" s="115"/>
      <c r="FE11" s="115"/>
      <c r="FF11" s="115"/>
      <c r="FG11" s="115"/>
      <c r="FH11" s="116"/>
    </row>
    <row r="12" spans="1:164" ht="15.75" customHeight="1" x14ac:dyDescent="0.2">
      <c r="A12" s="34" t="s">
        <v>34</v>
      </c>
      <c r="B12" s="35"/>
      <c r="C12" s="35"/>
      <c r="D12" s="35"/>
      <c r="E12" s="35"/>
      <c r="F12" s="35"/>
      <c r="G12" s="35"/>
      <c r="H12" s="35"/>
      <c r="I12" s="36"/>
      <c r="J12" s="34" t="s">
        <v>35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  <c r="AO12" s="43" t="s">
        <v>20</v>
      </c>
      <c r="AP12" s="44"/>
      <c r="AQ12" s="44"/>
      <c r="AR12" s="44"/>
      <c r="AS12" s="44"/>
      <c r="AT12" s="44"/>
      <c r="AU12" s="45"/>
      <c r="AV12" s="34" t="s">
        <v>52</v>
      </c>
      <c r="AW12" s="35"/>
      <c r="AX12" s="35"/>
      <c r="AY12" s="35"/>
      <c r="AZ12" s="35"/>
      <c r="BA12" s="35"/>
      <c r="BB12" s="35"/>
      <c r="BC12" s="35"/>
      <c r="BD12" s="36"/>
      <c r="BE12" s="34" t="s">
        <v>21</v>
      </c>
      <c r="BF12" s="35"/>
      <c r="BG12" s="35"/>
      <c r="BH12" s="35"/>
      <c r="BI12" s="35"/>
      <c r="BJ12" s="35"/>
      <c r="BK12" s="35"/>
      <c r="BL12" s="35"/>
      <c r="BM12" s="36"/>
      <c r="BN12" s="34">
        <v>25</v>
      </c>
      <c r="BO12" s="35"/>
      <c r="BP12" s="35"/>
      <c r="BQ12" s="35"/>
      <c r="BR12" s="35"/>
      <c r="BS12" s="35"/>
      <c r="BT12" s="35"/>
      <c r="BU12" s="36"/>
      <c r="BV12" s="34">
        <v>51</v>
      </c>
      <c r="BW12" s="35"/>
      <c r="BX12" s="35"/>
      <c r="BY12" s="35"/>
      <c r="BZ12" s="35"/>
      <c r="CA12" s="35"/>
      <c r="CB12" s="36"/>
      <c r="CC12" s="34">
        <v>3</v>
      </c>
      <c r="CD12" s="35"/>
      <c r="CE12" s="35"/>
      <c r="CF12" s="35"/>
      <c r="CG12" s="35"/>
      <c r="CH12" s="35"/>
      <c r="CI12" s="35"/>
      <c r="CJ12" s="36"/>
      <c r="CK12" s="34">
        <v>0.7</v>
      </c>
      <c r="CL12" s="35"/>
      <c r="CM12" s="35"/>
      <c r="CN12" s="35"/>
      <c r="CO12" s="35"/>
      <c r="CP12" s="35"/>
      <c r="CQ12" s="35"/>
      <c r="CR12" s="35"/>
      <c r="CS12" s="36"/>
      <c r="CT12" s="55" t="s">
        <v>37</v>
      </c>
      <c r="CU12" s="56"/>
      <c r="CV12" s="56"/>
      <c r="CW12" s="56"/>
      <c r="CX12" s="56"/>
      <c r="CY12" s="56"/>
      <c r="CZ12" s="57"/>
      <c r="DA12" s="34" t="s">
        <v>36</v>
      </c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6"/>
      <c r="DU12" s="72" t="s">
        <v>49</v>
      </c>
      <c r="DV12" s="73"/>
      <c r="DW12" s="74"/>
      <c r="DX12" s="67" t="s">
        <v>41</v>
      </c>
      <c r="DY12" s="68"/>
      <c r="DZ12" s="68"/>
      <c r="EA12" s="68"/>
      <c r="EB12" s="68"/>
      <c r="EC12" s="68"/>
      <c r="ED12" s="68"/>
      <c r="EE12" s="68"/>
      <c r="EF12" s="68"/>
      <c r="EG12" s="68"/>
      <c r="EH12" s="69"/>
      <c r="EI12" s="32" t="s">
        <v>42</v>
      </c>
      <c r="EJ12" s="32"/>
      <c r="EK12" s="32"/>
      <c r="EL12" s="32"/>
      <c r="EM12" s="32"/>
      <c r="EN12" s="32"/>
      <c r="EO12" s="67">
        <v>169</v>
      </c>
      <c r="EP12" s="70"/>
      <c r="EQ12" s="70"/>
      <c r="ER12" s="70"/>
      <c r="ES12" s="70"/>
      <c r="ET12" s="70"/>
      <c r="EU12" s="70"/>
      <c r="EV12" s="70"/>
      <c r="EW12" s="70"/>
      <c r="EX12" s="71"/>
      <c r="EY12" s="67"/>
      <c r="EZ12" s="70"/>
      <c r="FA12" s="70"/>
      <c r="FB12" s="70"/>
      <c r="FC12" s="70"/>
      <c r="FD12" s="70"/>
      <c r="FE12" s="70"/>
      <c r="FF12" s="70"/>
      <c r="FG12" s="70"/>
      <c r="FH12" s="71"/>
    </row>
    <row r="13" spans="1:164" ht="15.75" customHeight="1" x14ac:dyDescent="0.2">
      <c r="A13" s="37"/>
      <c r="B13" s="38"/>
      <c r="C13" s="38"/>
      <c r="D13" s="38"/>
      <c r="E13" s="38"/>
      <c r="F13" s="38"/>
      <c r="G13" s="38"/>
      <c r="H13" s="38"/>
      <c r="I13" s="39"/>
      <c r="J13" s="37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  <c r="AO13" s="46"/>
      <c r="AP13" s="47"/>
      <c r="AQ13" s="47"/>
      <c r="AR13" s="47"/>
      <c r="AS13" s="47"/>
      <c r="AT13" s="47"/>
      <c r="AU13" s="48"/>
      <c r="AV13" s="37"/>
      <c r="AW13" s="38"/>
      <c r="AX13" s="38"/>
      <c r="AY13" s="38"/>
      <c r="AZ13" s="38"/>
      <c r="BA13" s="38"/>
      <c r="BB13" s="38"/>
      <c r="BC13" s="38"/>
      <c r="BD13" s="39"/>
      <c r="BE13" s="37"/>
      <c r="BF13" s="38"/>
      <c r="BG13" s="38"/>
      <c r="BH13" s="38"/>
      <c r="BI13" s="38"/>
      <c r="BJ13" s="38"/>
      <c r="BK13" s="38"/>
      <c r="BL13" s="38"/>
      <c r="BM13" s="39"/>
      <c r="BN13" s="37"/>
      <c r="BO13" s="38"/>
      <c r="BP13" s="38"/>
      <c r="BQ13" s="38"/>
      <c r="BR13" s="38"/>
      <c r="BS13" s="38"/>
      <c r="BT13" s="38"/>
      <c r="BU13" s="39"/>
      <c r="BV13" s="37"/>
      <c r="BW13" s="38"/>
      <c r="BX13" s="38"/>
      <c r="BY13" s="38"/>
      <c r="BZ13" s="38"/>
      <c r="CA13" s="38"/>
      <c r="CB13" s="39"/>
      <c r="CC13" s="37"/>
      <c r="CD13" s="38"/>
      <c r="CE13" s="38"/>
      <c r="CF13" s="38"/>
      <c r="CG13" s="38"/>
      <c r="CH13" s="38"/>
      <c r="CI13" s="38"/>
      <c r="CJ13" s="39"/>
      <c r="CK13" s="37"/>
      <c r="CL13" s="38"/>
      <c r="CM13" s="38"/>
      <c r="CN13" s="38"/>
      <c r="CO13" s="38"/>
      <c r="CP13" s="38"/>
      <c r="CQ13" s="38"/>
      <c r="CR13" s="38"/>
      <c r="CS13" s="39"/>
      <c r="CT13" s="58"/>
      <c r="CU13" s="59"/>
      <c r="CV13" s="59"/>
      <c r="CW13" s="59"/>
      <c r="CX13" s="59"/>
      <c r="CY13" s="59"/>
      <c r="CZ13" s="60"/>
      <c r="DA13" s="37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9"/>
      <c r="DU13" s="75"/>
      <c r="DV13" s="76"/>
      <c r="DW13" s="77"/>
      <c r="DX13" s="32" t="s">
        <v>38</v>
      </c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 t="s">
        <v>42</v>
      </c>
      <c r="EJ13" s="32"/>
      <c r="EK13" s="32"/>
      <c r="EL13" s="32"/>
      <c r="EM13" s="32"/>
      <c r="EN13" s="32"/>
      <c r="EO13" s="67">
        <v>4</v>
      </c>
      <c r="EP13" s="70"/>
      <c r="EQ13" s="70"/>
      <c r="ER13" s="70"/>
      <c r="ES13" s="70"/>
      <c r="ET13" s="70"/>
      <c r="EU13" s="70"/>
      <c r="EV13" s="70"/>
      <c r="EW13" s="70"/>
      <c r="EX13" s="71"/>
      <c r="EY13" s="67"/>
      <c r="EZ13" s="70"/>
      <c r="FA13" s="70"/>
      <c r="FB13" s="70"/>
      <c r="FC13" s="70"/>
      <c r="FD13" s="70"/>
      <c r="FE13" s="70"/>
      <c r="FF13" s="70"/>
      <c r="FG13" s="70"/>
      <c r="FH13" s="71"/>
    </row>
    <row r="14" spans="1:164" ht="15.75" customHeight="1" x14ac:dyDescent="0.2">
      <c r="A14" s="37"/>
      <c r="B14" s="38"/>
      <c r="C14" s="38"/>
      <c r="D14" s="38"/>
      <c r="E14" s="38"/>
      <c r="F14" s="38"/>
      <c r="G14" s="38"/>
      <c r="H14" s="38"/>
      <c r="I14" s="39"/>
      <c r="J14" s="37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  <c r="AO14" s="46"/>
      <c r="AP14" s="47"/>
      <c r="AQ14" s="47"/>
      <c r="AR14" s="47"/>
      <c r="AS14" s="47"/>
      <c r="AT14" s="47"/>
      <c r="AU14" s="48"/>
      <c r="AV14" s="37"/>
      <c r="AW14" s="38"/>
      <c r="AX14" s="38"/>
      <c r="AY14" s="38"/>
      <c r="AZ14" s="38"/>
      <c r="BA14" s="38"/>
      <c r="BB14" s="38"/>
      <c r="BC14" s="38"/>
      <c r="BD14" s="39"/>
      <c r="BE14" s="37"/>
      <c r="BF14" s="38"/>
      <c r="BG14" s="38"/>
      <c r="BH14" s="38"/>
      <c r="BI14" s="38"/>
      <c r="BJ14" s="38"/>
      <c r="BK14" s="38"/>
      <c r="BL14" s="38"/>
      <c r="BM14" s="39"/>
      <c r="BN14" s="37"/>
      <c r="BO14" s="38"/>
      <c r="BP14" s="38"/>
      <c r="BQ14" s="38"/>
      <c r="BR14" s="38"/>
      <c r="BS14" s="38"/>
      <c r="BT14" s="38"/>
      <c r="BU14" s="39"/>
      <c r="BV14" s="37"/>
      <c r="BW14" s="38"/>
      <c r="BX14" s="38"/>
      <c r="BY14" s="38"/>
      <c r="BZ14" s="38"/>
      <c r="CA14" s="38"/>
      <c r="CB14" s="39"/>
      <c r="CC14" s="37"/>
      <c r="CD14" s="38"/>
      <c r="CE14" s="38"/>
      <c r="CF14" s="38"/>
      <c r="CG14" s="38"/>
      <c r="CH14" s="38"/>
      <c r="CI14" s="38"/>
      <c r="CJ14" s="39"/>
      <c r="CK14" s="37"/>
      <c r="CL14" s="38"/>
      <c r="CM14" s="38"/>
      <c r="CN14" s="38"/>
      <c r="CO14" s="38"/>
      <c r="CP14" s="38"/>
      <c r="CQ14" s="38"/>
      <c r="CR14" s="38"/>
      <c r="CS14" s="39"/>
      <c r="CT14" s="58"/>
      <c r="CU14" s="59"/>
      <c r="CV14" s="59"/>
      <c r="CW14" s="59"/>
      <c r="CX14" s="59"/>
      <c r="CY14" s="59"/>
      <c r="CZ14" s="60"/>
      <c r="DA14" s="37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9"/>
      <c r="DU14" s="75"/>
      <c r="DV14" s="76"/>
      <c r="DW14" s="77"/>
      <c r="DX14" s="32" t="s">
        <v>39</v>
      </c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 t="s">
        <v>42</v>
      </c>
      <c r="EJ14" s="32"/>
      <c r="EK14" s="32"/>
      <c r="EL14" s="32"/>
      <c r="EM14" s="32"/>
      <c r="EN14" s="32"/>
      <c r="EO14" s="67">
        <v>1</v>
      </c>
      <c r="EP14" s="68"/>
      <c r="EQ14" s="68"/>
      <c r="ER14" s="68"/>
      <c r="ES14" s="68"/>
      <c r="ET14" s="68"/>
      <c r="EU14" s="68"/>
      <c r="EV14" s="68"/>
      <c r="EW14" s="68"/>
      <c r="EX14" s="69"/>
      <c r="EY14" s="67"/>
      <c r="EZ14" s="68"/>
      <c r="FA14" s="68"/>
      <c r="FB14" s="68"/>
      <c r="FC14" s="68"/>
      <c r="FD14" s="68"/>
      <c r="FE14" s="68"/>
      <c r="FF14" s="68"/>
      <c r="FG14" s="68"/>
      <c r="FH14" s="69"/>
    </row>
    <row r="15" spans="1:164" ht="15.75" customHeight="1" x14ac:dyDescent="0.2">
      <c r="A15" s="37"/>
      <c r="B15" s="38"/>
      <c r="C15" s="38"/>
      <c r="D15" s="38"/>
      <c r="E15" s="38"/>
      <c r="F15" s="38"/>
      <c r="G15" s="38"/>
      <c r="H15" s="38"/>
      <c r="I15" s="39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  <c r="AO15" s="46"/>
      <c r="AP15" s="47"/>
      <c r="AQ15" s="47"/>
      <c r="AR15" s="47"/>
      <c r="AS15" s="47"/>
      <c r="AT15" s="47"/>
      <c r="AU15" s="48"/>
      <c r="AV15" s="37"/>
      <c r="AW15" s="38"/>
      <c r="AX15" s="38"/>
      <c r="AY15" s="38"/>
      <c r="AZ15" s="38"/>
      <c r="BA15" s="38"/>
      <c r="BB15" s="38"/>
      <c r="BC15" s="38"/>
      <c r="BD15" s="39"/>
      <c r="BE15" s="37"/>
      <c r="BF15" s="38"/>
      <c r="BG15" s="38"/>
      <c r="BH15" s="38"/>
      <c r="BI15" s="38"/>
      <c r="BJ15" s="38"/>
      <c r="BK15" s="38"/>
      <c r="BL15" s="38"/>
      <c r="BM15" s="39"/>
      <c r="BN15" s="37"/>
      <c r="BO15" s="38"/>
      <c r="BP15" s="38"/>
      <c r="BQ15" s="38"/>
      <c r="BR15" s="38"/>
      <c r="BS15" s="38"/>
      <c r="BT15" s="38"/>
      <c r="BU15" s="39"/>
      <c r="BV15" s="40"/>
      <c r="BW15" s="41"/>
      <c r="BX15" s="41"/>
      <c r="BY15" s="41"/>
      <c r="BZ15" s="41"/>
      <c r="CA15" s="41"/>
      <c r="CB15" s="42"/>
      <c r="CC15" s="40"/>
      <c r="CD15" s="41"/>
      <c r="CE15" s="41"/>
      <c r="CF15" s="41"/>
      <c r="CG15" s="41"/>
      <c r="CH15" s="41"/>
      <c r="CI15" s="41"/>
      <c r="CJ15" s="42"/>
      <c r="CK15" s="40"/>
      <c r="CL15" s="41"/>
      <c r="CM15" s="41"/>
      <c r="CN15" s="41"/>
      <c r="CO15" s="41"/>
      <c r="CP15" s="41"/>
      <c r="CQ15" s="41"/>
      <c r="CR15" s="41"/>
      <c r="CS15" s="42"/>
      <c r="CT15" s="58"/>
      <c r="CU15" s="59"/>
      <c r="CV15" s="59"/>
      <c r="CW15" s="59"/>
      <c r="CX15" s="59"/>
      <c r="CY15" s="59"/>
      <c r="CZ15" s="60"/>
      <c r="DA15" s="37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9"/>
      <c r="DU15" s="75"/>
      <c r="DV15" s="76"/>
      <c r="DW15" s="77"/>
      <c r="DX15" s="67" t="s">
        <v>40</v>
      </c>
      <c r="DY15" s="68"/>
      <c r="DZ15" s="68"/>
      <c r="EA15" s="68"/>
      <c r="EB15" s="68"/>
      <c r="EC15" s="68"/>
      <c r="ED15" s="68"/>
      <c r="EE15" s="68"/>
      <c r="EF15" s="68"/>
      <c r="EG15" s="68"/>
      <c r="EH15" s="69"/>
      <c r="EI15" s="67" t="s">
        <v>42</v>
      </c>
      <c r="EJ15" s="68"/>
      <c r="EK15" s="68"/>
      <c r="EL15" s="68"/>
      <c r="EM15" s="68"/>
      <c r="EN15" s="69"/>
      <c r="EO15" s="67">
        <v>0</v>
      </c>
      <c r="EP15" s="68"/>
      <c r="EQ15" s="68"/>
      <c r="ER15" s="68"/>
      <c r="ES15" s="68"/>
      <c r="ET15" s="68"/>
      <c r="EU15" s="68"/>
      <c r="EV15" s="68"/>
      <c r="EW15" s="68"/>
      <c r="EX15" s="69"/>
      <c r="EY15" s="67"/>
      <c r="EZ15" s="68"/>
      <c r="FA15" s="68"/>
      <c r="FB15" s="68"/>
      <c r="FC15" s="68"/>
      <c r="FD15" s="68"/>
      <c r="FE15" s="68"/>
      <c r="FF15" s="68"/>
      <c r="FG15" s="68"/>
      <c r="FH15" s="69"/>
    </row>
    <row r="16" spans="1:164" ht="15.75" customHeight="1" x14ac:dyDescent="0.2">
      <c r="A16" s="40"/>
      <c r="B16" s="41"/>
      <c r="C16" s="41"/>
      <c r="D16" s="41"/>
      <c r="E16" s="41"/>
      <c r="F16" s="41"/>
      <c r="G16" s="41"/>
      <c r="H16" s="41"/>
      <c r="I16" s="42"/>
      <c r="J16" s="40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2"/>
      <c r="AO16" s="49"/>
      <c r="AP16" s="50"/>
      <c r="AQ16" s="50"/>
      <c r="AR16" s="50"/>
      <c r="AS16" s="50"/>
      <c r="AT16" s="50"/>
      <c r="AU16" s="51"/>
      <c r="AV16" s="40"/>
      <c r="AW16" s="41"/>
      <c r="AX16" s="41"/>
      <c r="AY16" s="41"/>
      <c r="AZ16" s="41"/>
      <c r="BA16" s="41"/>
      <c r="BB16" s="41"/>
      <c r="BC16" s="41"/>
      <c r="BD16" s="42"/>
      <c r="BE16" s="40"/>
      <c r="BF16" s="41"/>
      <c r="BG16" s="41"/>
      <c r="BH16" s="41"/>
      <c r="BI16" s="41"/>
      <c r="BJ16" s="41"/>
      <c r="BK16" s="41"/>
      <c r="BL16" s="41"/>
      <c r="BM16" s="42"/>
      <c r="BN16" s="52" t="s">
        <v>22</v>
      </c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4"/>
      <c r="CK16" s="32">
        <f>CK12</f>
        <v>0.7</v>
      </c>
      <c r="CL16" s="32"/>
      <c r="CM16" s="32"/>
      <c r="CN16" s="32"/>
      <c r="CO16" s="32"/>
      <c r="CP16" s="32"/>
      <c r="CQ16" s="32"/>
      <c r="CR16" s="32"/>
      <c r="CS16" s="32"/>
      <c r="CT16" s="32" t="s">
        <v>21</v>
      </c>
      <c r="CU16" s="32"/>
      <c r="CV16" s="32"/>
      <c r="CW16" s="32"/>
      <c r="CX16" s="32"/>
      <c r="CY16" s="32"/>
      <c r="CZ16" s="32"/>
      <c r="DA16" s="32" t="s">
        <v>21</v>
      </c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3" t="s">
        <v>21</v>
      </c>
      <c r="DV16" s="33"/>
      <c r="DW16" s="33"/>
      <c r="DX16" s="32" t="s">
        <v>21</v>
      </c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3" t="s">
        <v>21</v>
      </c>
      <c r="EJ16" s="33"/>
      <c r="EK16" s="33"/>
      <c r="EL16" s="33"/>
      <c r="EM16" s="33"/>
      <c r="EN16" s="33"/>
      <c r="EO16" s="67">
        <f>SUM(EO12:EX15)</f>
        <v>174</v>
      </c>
      <c r="EP16" s="68"/>
      <c r="EQ16" s="68"/>
      <c r="ER16" s="68"/>
      <c r="ES16" s="68"/>
      <c r="ET16" s="68"/>
      <c r="EU16" s="68"/>
      <c r="EV16" s="68"/>
      <c r="EW16" s="68"/>
      <c r="EX16" s="69"/>
      <c r="EY16" s="67"/>
      <c r="EZ16" s="68"/>
      <c r="FA16" s="68"/>
      <c r="FB16" s="68"/>
      <c r="FC16" s="68"/>
      <c r="FD16" s="68"/>
      <c r="FE16" s="68"/>
      <c r="FF16" s="68"/>
      <c r="FG16" s="68"/>
      <c r="FH16" s="69"/>
    </row>
    <row r="17" spans="1:164" ht="15.75" customHeight="1" x14ac:dyDescent="0.2">
      <c r="A17" s="29"/>
      <c r="B17" s="30"/>
      <c r="C17" s="30"/>
      <c r="D17" s="30"/>
      <c r="E17" s="30"/>
      <c r="F17" s="30"/>
      <c r="G17" s="30"/>
      <c r="H17" s="30"/>
      <c r="I17" s="31"/>
      <c r="J17" s="34" t="s">
        <v>35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6"/>
      <c r="AO17" s="43" t="s">
        <v>20</v>
      </c>
      <c r="AP17" s="44"/>
      <c r="AQ17" s="44"/>
      <c r="AR17" s="44"/>
      <c r="AS17" s="44"/>
      <c r="AT17" s="44"/>
      <c r="AU17" s="45"/>
      <c r="AV17" s="34" t="s">
        <v>52</v>
      </c>
      <c r="AW17" s="35"/>
      <c r="AX17" s="35"/>
      <c r="AY17" s="35"/>
      <c r="AZ17" s="35"/>
      <c r="BA17" s="35"/>
      <c r="BB17" s="35"/>
      <c r="BC17" s="35"/>
      <c r="BD17" s="36"/>
      <c r="BE17" s="34" t="s">
        <v>21</v>
      </c>
      <c r="BF17" s="35"/>
      <c r="BG17" s="35"/>
      <c r="BH17" s="35"/>
      <c r="BI17" s="35"/>
      <c r="BJ17" s="35"/>
      <c r="BK17" s="35"/>
      <c r="BL17" s="35"/>
      <c r="BM17" s="36"/>
      <c r="BN17" s="34">
        <v>51</v>
      </c>
      <c r="BO17" s="35"/>
      <c r="BP17" s="35"/>
      <c r="BQ17" s="35"/>
      <c r="BR17" s="35"/>
      <c r="BS17" s="35"/>
      <c r="BT17" s="35"/>
      <c r="BU17" s="36"/>
      <c r="BV17" s="34">
        <v>18</v>
      </c>
      <c r="BW17" s="35"/>
      <c r="BX17" s="35"/>
      <c r="BY17" s="35"/>
      <c r="BZ17" s="35"/>
      <c r="CA17" s="35"/>
      <c r="CB17" s="36"/>
      <c r="CC17" s="34">
        <v>1</v>
      </c>
      <c r="CD17" s="35"/>
      <c r="CE17" s="35"/>
      <c r="CF17" s="35"/>
      <c r="CG17" s="35"/>
      <c r="CH17" s="35"/>
      <c r="CI17" s="35"/>
      <c r="CJ17" s="36"/>
      <c r="CK17" s="34">
        <v>2.2000000000000002</v>
      </c>
      <c r="CL17" s="35"/>
      <c r="CM17" s="35"/>
      <c r="CN17" s="35"/>
      <c r="CO17" s="35"/>
      <c r="CP17" s="35"/>
      <c r="CQ17" s="35"/>
      <c r="CR17" s="35"/>
      <c r="CS17" s="36"/>
      <c r="CT17" s="55" t="s">
        <v>37</v>
      </c>
      <c r="CU17" s="56"/>
      <c r="CV17" s="56"/>
      <c r="CW17" s="56"/>
      <c r="CX17" s="56"/>
      <c r="CY17" s="56"/>
      <c r="CZ17" s="57"/>
      <c r="DA17" s="34" t="s">
        <v>36</v>
      </c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6"/>
      <c r="DU17" s="61" t="s">
        <v>49</v>
      </c>
      <c r="DV17" s="62"/>
      <c r="DW17" s="63"/>
      <c r="DX17" s="67" t="s">
        <v>41</v>
      </c>
      <c r="DY17" s="68"/>
      <c r="DZ17" s="68"/>
      <c r="EA17" s="68"/>
      <c r="EB17" s="68"/>
      <c r="EC17" s="68"/>
      <c r="ED17" s="68"/>
      <c r="EE17" s="68"/>
      <c r="EF17" s="68"/>
      <c r="EG17" s="68"/>
      <c r="EH17" s="69"/>
      <c r="EI17" s="32" t="s">
        <v>42</v>
      </c>
      <c r="EJ17" s="32"/>
      <c r="EK17" s="32"/>
      <c r="EL17" s="32"/>
      <c r="EM17" s="32"/>
      <c r="EN17" s="32"/>
      <c r="EO17" s="67">
        <v>382</v>
      </c>
      <c r="EP17" s="70"/>
      <c r="EQ17" s="70"/>
      <c r="ER17" s="70"/>
      <c r="ES17" s="70"/>
      <c r="ET17" s="70"/>
      <c r="EU17" s="70"/>
      <c r="EV17" s="70"/>
      <c r="EW17" s="70"/>
      <c r="EX17" s="71"/>
      <c r="EY17" s="26"/>
      <c r="EZ17" s="27"/>
      <c r="FA17" s="27"/>
      <c r="FB17" s="27"/>
      <c r="FC17" s="27"/>
      <c r="FD17" s="27"/>
      <c r="FE17" s="27"/>
      <c r="FF17" s="27"/>
      <c r="FG17" s="27"/>
      <c r="FH17" s="28"/>
    </row>
    <row r="18" spans="1:164" ht="15.75" customHeight="1" x14ac:dyDescent="0.2">
      <c r="A18" s="37" t="s">
        <v>34</v>
      </c>
      <c r="B18" s="38"/>
      <c r="C18" s="38"/>
      <c r="D18" s="38"/>
      <c r="E18" s="38"/>
      <c r="F18" s="38"/>
      <c r="G18" s="38"/>
      <c r="H18" s="38"/>
      <c r="I18" s="39"/>
      <c r="J18" s="37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  <c r="AO18" s="46"/>
      <c r="AP18" s="47"/>
      <c r="AQ18" s="47"/>
      <c r="AR18" s="47"/>
      <c r="AS18" s="47"/>
      <c r="AT18" s="47"/>
      <c r="AU18" s="48"/>
      <c r="AV18" s="37"/>
      <c r="AW18" s="38"/>
      <c r="AX18" s="38"/>
      <c r="AY18" s="38"/>
      <c r="AZ18" s="38"/>
      <c r="BA18" s="38"/>
      <c r="BB18" s="38"/>
      <c r="BC18" s="38"/>
      <c r="BD18" s="39"/>
      <c r="BE18" s="37"/>
      <c r="BF18" s="38"/>
      <c r="BG18" s="38"/>
      <c r="BH18" s="38"/>
      <c r="BI18" s="38"/>
      <c r="BJ18" s="38"/>
      <c r="BK18" s="38"/>
      <c r="BL18" s="38"/>
      <c r="BM18" s="39"/>
      <c r="BN18" s="37"/>
      <c r="BO18" s="38"/>
      <c r="BP18" s="38"/>
      <c r="BQ18" s="38"/>
      <c r="BR18" s="38"/>
      <c r="BS18" s="38"/>
      <c r="BT18" s="38"/>
      <c r="BU18" s="39"/>
      <c r="BV18" s="37"/>
      <c r="BW18" s="38"/>
      <c r="BX18" s="38"/>
      <c r="BY18" s="38"/>
      <c r="BZ18" s="38"/>
      <c r="CA18" s="38"/>
      <c r="CB18" s="39"/>
      <c r="CC18" s="37"/>
      <c r="CD18" s="38"/>
      <c r="CE18" s="38"/>
      <c r="CF18" s="38"/>
      <c r="CG18" s="38"/>
      <c r="CH18" s="38"/>
      <c r="CI18" s="38"/>
      <c r="CJ18" s="39"/>
      <c r="CK18" s="37"/>
      <c r="CL18" s="38"/>
      <c r="CM18" s="38"/>
      <c r="CN18" s="38"/>
      <c r="CO18" s="38"/>
      <c r="CP18" s="38"/>
      <c r="CQ18" s="38"/>
      <c r="CR18" s="38"/>
      <c r="CS18" s="39"/>
      <c r="CT18" s="58"/>
      <c r="CU18" s="59"/>
      <c r="CV18" s="59"/>
      <c r="CW18" s="59"/>
      <c r="CX18" s="59"/>
      <c r="CY18" s="59"/>
      <c r="CZ18" s="60"/>
      <c r="DA18" s="37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9"/>
      <c r="DU18" s="64"/>
      <c r="DV18" s="65"/>
      <c r="DW18" s="66"/>
      <c r="DX18" s="32" t="s">
        <v>39</v>
      </c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 t="s">
        <v>42</v>
      </c>
      <c r="EJ18" s="32"/>
      <c r="EK18" s="32"/>
      <c r="EL18" s="32"/>
      <c r="EM18" s="32"/>
      <c r="EN18" s="32"/>
      <c r="EO18" s="67">
        <v>144</v>
      </c>
      <c r="EP18" s="70"/>
      <c r="EQ18" s="70"/>
      <c r="ER18" s="70"/>
      <c r="ES18" s="70"/>
      <c r="ET18" s="70"/>
      <c r="EU18" s="70"/>
      <c r="EV18" s="70"/>
      <c r="EW18" s="70"/>
      <c r="EX18" s="71"/>
      <c r="EY18" s="26"/>
      <c r="EZ18" s="27"/>
      <c r="FA18" s="27"/>
      <c r="FB18" s="27"/>
      <c r="FC18" s="27"/>
      <c r="FD18" s="27"/>
      <c r="FE18" s="27"/>
      <c r="FF18" s="27"/>
      <c r="FG18" s="27"/>
      <c r="FH18" s="28"/>
    </row>
    <row r="19" spans="1:164" ht="15.75" customHeight="1" x14ac:dyDescent="0.2">
      <c r="A19" s="37"/>
      <c r="B19" s="38"/>
      <c r="C19" s="38"/>
      <c r="D19" s="38"/>
      <c r="E19" s="38"/>
      <c r="F19" s="38"/>
      <c r="G19" s="38"/>
      <c r="H19" s="38"/>
      <c r="I19" s="39"/>
      <c r="J19" s="37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  <c r="AO19" s="46"/>
      <c r="AP19" s="47"/>
      <c r="AQ19" s="47"/>
      <c r="AR19" s="47"/>
      <c r="AS19" s="47"/>
      <c r="AT19" s="47"/>
      <c r="AU19" s="48"/>
      <c r="AV19" s="37"/>
      <c r="AW19" s="38"/>
      <c r="AX19" s="38"/>
      <c r="AY19" s="38"/>
      <c r="AZ19" s="38"/>
      <c r="BA19" s="38"/>
      <c r="BB19" s="38"/>
      <c r="BC19" s="38"/>
      <c r="BD19" s="39"/>
      <c r="BE19" s="37"/>
      <c r="BF19" s="38"/>
      <c r="BG19" s="38"/>
      <c r="BH19" s="38"/>
      <c r="BI19" s="38"/>
      <c r="BJ19" s="38"/>
      <c r="BK19" s="38"/>
      <c r="BL19" s="38"/>
      <c r="BM19" s="39"/>
      <c r="BN19" s="37"/>
      <c r="BO19" s="38"/>
      <c r="BP19" s="38"/>
      <c r="BQ19" s="38"/>
      <c r="BR19" s="38"/>
      <c r="BS19" s="38"/>
      <c r="BT19" s="38"/>
      <c r="BU19" s="39"/>
      <c r="BV19" s="37"/>
      <c r="BW19" s="38"/>
      <c r="BX19" s="38"/>
      <c r="BY19" s="38"/>
      <c r="BZ19" s="38"/>
      <c r="CA19" s="38"/>
      <c r="CB19" s="39"/>
      <c r="CC19" s="37"/>
      <c r="CD19" s="38"/>
      <c r="CE19" s="38"/>
      <c r="CF19" s="38"/>
      <c r="CG19" s="38"/>
      <c r="CH19" s="38"/>
      <c r="CI19" s="38"/>
      <c r="CJ19" s="39"/>
      <c r="CK19" s="37"/>
      <c r="CL19" s="38"/>
      <c r="CM19" s="38"/>
      <c r="CN19" s="38"/>
      <c r="CO19" s="38"/>
      <c r="CP19" s="38"/>
      <c r="CQ19" s="38"/>
      <c r="CR19" s="38"/>
      <c r="CS19" s="39"/>
      <c r="CT19" s="58"/>
      <c r="CU19" s="59"/>
      <c r="CV19" s="59"/>
      <c r="CW19" s="59"/>
      <c r="CX19" s="59"/>
      <c r="CY19" s="59"/>
      <c r="CZ19" s="60"/>
      <c r="DA19" s="37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9"/>
      <c r="DU19" s="64"/>
      <c r="DV19" s="65"/>
      <c r="DW19" s="66"/>
      <c r="DX19" s="32" t="s">
        <v>38</v>
      </c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 t="s">
        <v>42</v>
      </c>
      <c r="EJ19" s="32"/>
      <c r="EK19" s="32"/>
      <c r="EL19" s="32"/>
      <c r="EM19" s="32"/>
      <c r="EN19" s="32"/>
      <c r="EO19" s="67">
        <v>93</v>
      </c>
      <c r="EP19" s="68"/>
      <c r="EQ19" s="68"/>
      <c r="ER19" s="68"/>
      <c r="ES19" s="68"/>
      <c r="ET19" s="68"/>
      <c r="EU19" s="68"/>
      <c r="EV19" s="68"/>
      <c r="EW19" s="68"/>
      <c r="EX19" s="69"/>
      <c r="EY19" s="26"/>
      <c r="EZ19" s="27"/>
      <c r="FA19" s="27"/>
      <c r="FB19" s="27"/>
      <c r="FC19" s="27"/>
      <c r="FD19" s="27"/>
      <c r="FE19" s="27"/>
      <c r="FF19" s="27"/>
      <c r="FG19" s="27"/>
      <c r="FH19" s="28"/>
    </row>
    <row r="20" spans="1:164" ht="15.75" customHeight="1" x14ac:dyDescent="0.2">
      <c r="A20" s="37"/>
      <c r="B20" s="38"/>
      <c r="C20" s="38"/>
      <c r="D20" s="38"/>
      <c r="E20" s="38"/>
      <c r="F20" s="38"/>
      <c r="G20" s="38"/>
      <c r="H20" s="38"/>
      <c r="I20" s="39"/>
      <c r="J20" s="37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  <c r="AO20" s="46"/>
      <c r="AP20" s="47"/>
      <c r="AQ20" s="47"/>
      <c r="AR20" s="47"/>
      <c r="AS20" s="47"/>
      <c r="AT20" s="47"/>
      <c r="AU20" s="48"/>
      <c r="AV20" s="37"/>
      <c r="AW20" s="38"/>
      <c r="AX20" s="38"/>
      <c r="AY20" s="38"/>
      <c r="AZ20" s="38"/>
      <c r="BA20" s="38"/>
      <c r="BB20" s="38"/>
      <c r="BC20" s="38"/>
      <c r="BD20" s="39"/>
      <c r="BE20" s="37"/>
      <c r="BF20" s="38"/>
      <c r="BG20" s="38"/>
      <c r="BH20" s="38"/>
      <c r="BI20" s="38"/>
      <c r="BJ20" s="38"/>
      <c r="BK20" s="38"/>
      <c r="BL20" s="38"/>
      <c r="BM20" s="39"/>
      <c r="BN20" s="37"/>
      <c r="BO20" s="38"/>
      <c r="BP20" s="38"/>
      <c r="BQ20" s="38"/>
      <c r="BR20" s="38"/>
      <c r="BS20" s="38"/>
      <c r="BT20" s="38"/>
      <c r="BU20" s="39"/>
      <c r="BV20" s="40"/>
      <c r="BW20" s="41"/>
      <c r="BX20" s="41"/>
      <c r="BY20" s="41"/>
      <c r="BZ20" s="41"/>
      <c r="CA20" s="41"/>
      <c r="CB20" s="42"/>
      <c r="CC20" s="40"/>
      <c r="CD20" s="41"/>
      <c r="CE20" s="41"/>
      <c r="CF20" s="41"/>
      <c r="CG20" s="41"/>
      <c r="CH20" s="41"/>
      <c r="CI20" s="41"/>
      <c r="CJ20" s="42"/>
      <c r="CK20" s="40"/>
      <c r="CL20" s="41"/>
      <c r="CM20" s="41"/>
      <c r="CN20" s="41"/>
      <c r="CO20" s="41"/>
      <c r="CP20" s="41"/>
      <c r="CQ20" s="41"/>
      <c r="CR20" s="41"/>
      <c r="CS20" s="42"/>
      <c r="CT20" s="58"/>
      <c r="CU20" s="59"/>
      <c r="CV20" s="59"/>
      <c r="CW20" s="59"/>
      <c r="CX20" s="59"/>
      <c r="CY20" s="59"/>
      <c r="CZ20" s="60"/>
      <c r="DA20" s="37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9"/>
      <c r="DU20" s="64"/>
      <c r="DV20" s="65"/>
      <c r="DW20" s="66"/>
      <c r="DX20" s="67" t="s">
        <v>40</v>
      </c>
      <c r="DY20" s="68"/>
      <c r="DZ20" s="68"/>
      <c r="EA20" s="68"/>
      <c r="EB20" s="68"/>
      <c r="EC20" s="68"/>
      <c r="ED20" s="68"/>
      <c r="EE20" s="68"/>
      <c r="EF20" s="68"/>
      <c r="EG20" s="68"/>
      <c r="EH20" s="69"/>
      <c r="EI20" s="67" t="s">
        <v>42</v>
      </c>
      <c r="EJ20" s="68"/>
      <c r="EK20" s="68"/>
      <c r="EL20" s="68"/>
      <c r="EM20" s="68"/>
      <c r="EN20" s="69"/>
      <c r="EO20" s="67">
        <v>22</v>
      </c>
      <c r="EP20" s="68"/>
      <c r="EQ20" s="68"/>
      <c r="ER20" s="68"/>
      <c r="ES20" s="68"/>
      <c r="ET20" s="68"/>
      <c r="EU20" s="68"/>
      <c r="EV20" s="68"/>
      <c r="EW20" s="68"/>
      <c r="EX20" s="69"/>
      <c r="EY20" s="26"/>
      <c r="EZ20" s="27"/>
      <c r="FA20" s="27"/>
      <c r="FB20" s="27"/>
      <c r="FC20" s="27"/>
      <c r="FD20" s="27"/>
      <c r="FE20" s="27"/>
      <c r="FF20" s="27"/>
      <c r="FG20" s="27"/>
      <c r="FH20" s="28"/>
    </row>
    <row r="21" spans="1:164" ht="15.75" customHeight="1" x14ac:dyDescent="0.2">
      <c r="A21" s="40"/>
      <c r="B21" s="41"/>
      <c r="C21" s="41"/>
      <c r="D21" s="41"/>
      <c r="E21" s="41"/>
      <c r="F21" s="41"/>
      <c r="G21" s="41"/>
      <c r="H21" s="41"/>
      <c r="I21" s="42"/>
      <c r="J21" s="40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2"/>
      <c r="AO21" s="49"/>
      <c r="AP21" s="50"/>
      <c r="AQ21" s="50"/>
      <c r="AR21" s="50"/>
      <c r="AS21" s="50"/>
      <c r="AT21" s="50"/>
      <c r="AU21" s="51"/>
      <c r="AV21" s="40"/>
      <c r="AW21" s="41"/>
      <c r="AX21" s="41"/>
      <c r="AY21" s="41"/>
      <c r="AZ21" s="41"/>
      <c r="BA21" s="41"/>
      <c r="BB21" s="41"/>
      <c r="BC21" s="41"/>
      <c r="BD21" s="42"/>
      <c r="BE21" s="40"/>
      <c r="BF21" s="41"/>
      <c r="BG21" s="41"/>
      <c r="BH21" s="41"/>
      <c r="BI21" s="41"/>
      <c r="BJ21" s="41"/>
      <c r="BK21" s="41"/>
      <c r="BL21" s="41"/>
      <c r="BM21" s="42"/>
      <c r="BN21" s="52" t="s">
        <v>22</v>
      </c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4"/>
      <c r="CK21" s="32">
        <f>CK17</f>
        <v>2.2000000000000002</v>
      </c>
      <c r="CL21" s="32"/>
      <c r="CM21" s="32"/>
      <c r="CN21" s="32"/>
      <c r="CO21" s="32"/>
      <c r="CP21" s="32"/>
      <c r="CQ21" s="32"/>
      <c r="CR21" s="32"/>
      <c r="CS21" s="32"/>
      <c r="CT21" s="32" t="s">
        <v>21</v>
      </c>
      <c r="CU21" s="32"/>
      <c r="CV21" s="32"/>
      <c r="CW21" s="32"/>
      <c r="CX21" s="32"/>
      <c r="CY21" s="32"/>
      <c r="CZ21" s="32"/>
      <c r="DA21" s="32" t="s">
        <v>21</v>
      </c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3" t="s">
        <v>21</v>
      </c>
      <c r="DV21" s="33"/>
      <c r="DW21" s="33"/>
      <c r="DX21" s="32" t="s">
        <v>21</v>
      </c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3" t="s">
        <v>21</v>
      </c>
      <c r="EJ21" s="33"/>
      <c r="EK21" s="33"/>
      <c r="EL21" s="33"/>
      <c r="EM21" s="33"/>
      <c r="EN21" s="33"/>
      <c r="EO21" s="67">
        <f>SUM(EO17:EX20)</f>
        <v>641</v>
      </c>
      <c r="EP21" s="68"/>
      <c r="EQ21" s="68"/>
      <c r="ER21" s="68"/>
      <c r="ES21" s="68"/>
      <c r="ET21" s="68"/>
      <c r="EU21" s="68"/>
      <c r="EV21" s="68"/>
      <c r="EW21" s="68"/>
      <c r="EX21" s="69"/>
      <c r="EY21" s="67"/>
      <c r="EZ21" s="68"/>
      <c r="FA21" s="68"/>
      <c r="FB21" s="68"/>
      <c r="FC21" s="68"/>
      <c r="FD21" s="68"/>
      <c r="FE21" s="68"/>
      <c r="FF21" s="68"/>
      <c r="FG21" s="68"/>
      <c r="FH21" s="69"/>
    </row>
    <row r="22" spans="1:164" ht="15.75" customHeight="1" x14ac:dyDescent="0.2">
      <c r="A22" s="34" t="s">
        <v>34</v>
      </c>
      <c r="B22" s="35"/>
      <c r="C22" s="35"/>
      <c r="D22" s="35"/>
      <c r="E22" s="35"/>
      <c r="F22" s="35"/>
      <c r="G22" s="35"/>
      <c r="H22" s="35"/>
      <c r="I22" s="36"/>
      <c r="J22" s="34" t="s">
        <v>35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6"/>
      <c r="AO22" s="43" t="s">
        <v>20</v>
      </c>
      <c r="AP22" s="44"/>
      <c r="AQ22" s="44"/>
      <c r="AR22" s="44"/>
      <c r="AS22" s="44"/>
      <c r="AT22" s="44"/>
      <c r="AU22" s="45"/>
      <c r="AV22" s="34" t="s">
        <v>52</v>
      </c>
      <c r="AW22" s="35"/>
      <c r="AX22" s="35"/>
      <c r="AY22" s="35"/>
      <c r="AZ22" s="35"/>
      <c r="BA22" s="35"/>
      <c r="BB22" s="35"/>
      <c r="BC22" s="35"/>
      <c r="BD22" s="36"/>
      <c r="BE22" s="34" t="s">
        <v>21</v>
      </c>
      <c r="BF22" s="35"/>
      <c r="BG22" s="35"/>
      <c r="BH22" s="35"/>
      <c r="BI22" s="35"/>
      <c r="BJ22" s="35"/>
      <c r="BK22" s="35"/>
      <c r="BL22" s="35"/>
      <c r="BM22" s="36"/>
      <c r="BN22" s="34">
        <v>51</v>
      </c>
      <c r="BO22" s="35"/>
      <c r="BP22" s="35"/>
      <c r="BQ22" s="35"/>
      <c r="BR22" s="35"/>
      <c r="BS22" s="35"/>
      <c r="BT22" s="35"/>
      <c r="BU22" s="36"/>
      <c r="BV22" s="34">
        <v>20</v>
      </c>
      <c r="BW22" s="35"/>
      <c r="BX22" s="35"/>
      <c r="BY22" s="35"/>
      <c r="BZ22" s="35"/>
      <c r="CA22" s="35"/>
      <c r="CB22" s="36"/>
      <c r="CC22" s="34">
        <v>2</v>
      </c>
      <c r="CD22" s="35"/>
      <c r="CE22" s="35"/>
      <c r="CF22" s="35"/>
      <c r="CG22" s="35"/>
      <c r="CH22" s="35"/>
      <c r="CI22" s="35"/>
      <c r="CJ22" s="36"/>
      <c r="CK22" s="34">
        <v>1.1000000000000001</v>
      </c>
      <c r="CL22" s="35"/>
      <c r="CM22" s="35"/>
      <c r="CN22" s="35"/>
      <c r="CO22" s="35"/>
      <c r="CP22" s="35"/>
      <c r="CQ22" s="35"/>
      <c r="CR22" s="35"/>
      <c r="CS22" s="36"/>
      <c r="CT22" s="55" t="s">
        <v>37</v>
      </c>
      <c r="CU22" s="56"/>
      <c r="CV22" s="56"/>
      <c r="CW22" s="56"/>
      <c r="CX22" s="56"/>
      <c r="CY22" s="56"/>
      <c r="CZ22" s="57"/>
      <c r="DA22" s="34" t="s">
        <v>36</v>
      </c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6"/>
      <c r="DU22" s="72" t="s">
        <v>49</v>
      </c>
      <c r="DV22" s="73"/>
      <c r="DW22" s="74"/>
      <c r="DX22" s="67" t="s">
        <v>41</v>
      </c>
      <c r="DY22" s="68"/>
      <c r="DZ22" s="68"/>
      <c r="EA22" s="68"/>
      <c r="EB22" s="68"/>
      <c r="EC22" s="68"/>
      <c r="ED22" s="68"/>
      <c r="EE22" s="68"/>
      <c r="EF22" s="68"/>
      <c r="EG22" s="68"/>
      <c r="EH22" s="69"/>
      <c r="EI22" s="32" t="s">
        <v>42</v>
      </c>
      <c r="EJ22" s="32"/>
      <c r="EK22" s="32"/>
      <c r="EL22" s="32"/>
      <c r="EM22" s="32"/>
      <c r="EN22" s="32"/>
      <c r="EO22" s="67">
        <v>241</v>
      </c>
      <c r="EP22" s="70"/>
      <c r="EQ22" s="70"/>
      <c r="ER22" s="70"/>
      <c r="ES22" s="70"/>
      <c r="ET22" s="70"/>
      <c r="EU22" s="70"/>
      <c r="EV22" s="70"/>
      <c r="EW22" s="70"/>
      <c r="EX22" s="71"/>
      <c r="EY22" s="67"/>
      <c r="EZ22" s="70"/>
      <c r="FA22" s="70"/>
      <c r="FB22" s="70"/>
      <c r="FC22" s="70"/>
      <c r="FD22" s="70"/>
      <c r="FE22" s="70"/>
      <c r="FF22" s="70"/>
      <c r="FG22" s="70"/>
      <c r="FH22" s="71"/>
    </row>
    <row r="23" spans="1:164" ht="15.75" customHeight="1" x14ac:dyDescent="0.2">
      <c r="A23" s="37"/>
      <c r="B23" s="38"/>
      <c r="C23" s="38"/>
      <c r="D23" s="38"/>
      <c r="E23" s="38"/>
      <c r="F23" s="38"/>
      <c r="G23" s="38"/>
      <c r="H23" s="38"/>
      <c r="I23" s="39"/>
      <c r="J23" s="37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  <c r="AO23" s="46"/>
      <c r="AP23" s="47"/>
      <c r="AQ23" s="47"/>
      <c r="AR23" s="47"/>
      <c r="AS23" s="47"/>
      <c r="AT23" s="47"/>
      <c r="AU23" s="48"/>
      <c r="AV23" s="37"/>
      <c r="AW23" s="38"/>
      <c r="AX23" s="38"/>
      <c r="AY23" s="38"/>
      <c r="AZ23" s="38"/>
      <c r="BA23" s="38"/>
      <c r="BB23" s="38"/>
      <c r="BC23" s="38"/>
      <c r="BD23" s="39"/>
      <c r="BE23" s="37"/>
      <c r="BF23" s="38"/>
      <c r="BG23" s="38"/>
      <c r="BH23" s="38"/>
      <c r="BI23" s="38"/>
      <c r="BJ23" s="38"/>
      <c r="BK23" s="38"/>
      <c r="BL23" s="38"/>
      <c r="BM23" s="39"/>
      <c r="BN23" s="37"/>
      <c r="BO23" s="38"/>
      <c r="BP23" s="38"/>
      <c r="BQ23" s="38"/>
      <c r="BR23" s="38"/>
      <c r="BS23" s="38"/>
      <c r="BT23" s="38"/>
      <c r="BU23" s="39"/>
      <c r="BV23" s="37"/>
      <c r="BW23" s="38"/>
      <c r="BX23" s="38"/>
      <c r="BY23" s="38"/>
      <c r="BZ23" s="38"/>
      <c r="CA23" s="38"/>
      <c r="CB23" s="39"/>
      <c r="CC23" s="37"/>
      <c r="CD23" s="38"/>
      <c r="CE23" s="38"/>
      <c r="CF23" s="38"/>
      <c r="CG23" s="38"/>
      <c r="CH23" s="38"/>
      <c r="CI23" s="38"/>
      <c r="CJ23" s="39"/>
      <c r="CK23" s="37"/>
      <c r="CL23" s="38"/>
      <c r="CM23" s="38"/>
      <c r="CN23" s="38"/>
      <c r="CO23" s="38"/>
      <c r="CP23" s="38"/>
      <c r="CQ23" s="38"/>
      <c r="CR23" s="38"/>
      <c r="CS23" s="39"/>
      <c r="CT23" s="58"/>
      <c r="CU23" s="59"/>
      <c r="CV23" s="59"/>
      <c r="CW23" s="59"/>
      <c r="CX23" s="59"/>
      <c r="CY23" s="59"/>
      <c r="CZ23" s="60"/>
      <c r="DA23" s="37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9"/>
      <c r="DU23" s="75"/>
      <c r="DV23" s="76"/>
      <c r="DW23" s="77"/>
      <c r="DX23" s="32" t="s">
        <v>39</v>
      </c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 t="s">
        <v>42</v>
      </c>
      <c r="EJ23" s="32"/>
      <c r="EK23" s="32"/>
      <c r="EL23" s="32"/>
      <c r="EM23" s="32"/>
      <c r="EN23" s="32"/>
      <c r="EO23" s="67">
        <v>133</v>
      </c>
      <c r="EP23" s="70"/>
      <c r="EQ23" s="70"/>
      <c r="ER23" s="70"/>
      <c r="ES23" s="70"/>
      <c r="ET23" s="70"/>
      <c r="EU23" s="70"/>
      <c r="EV23" s="70"/>
      <c r="EW23" s="70"/>
      <c r="EX23" s="71"/>
      <c r="EY23" s="67"/>
      <c r="EZ23" s="70"/>
      <c r="FA23" s="70"/>
      <c r="FB23" s="70"/>
      <c r="FC23" s="70"/>
      <c r="FD23" s="70"/>
      <c r="FE23" s="70"/>
      <c r="FF23" s="70"/>
      <c r="FG23" s="70"/>
      <c r="FH23" s="71"/>
    </row>
    <row r="24" spans="1:164" ht="15.75" customHeight="1" x14ac:dyDescent="0.2">
      <c r="A24" s="37"/>
      <c r="B24" s="38"/>
      <c r="C24" s="38"/>
      <c r="D24" s="38"/>
      <c r="E24" s="38"/>
      <c r="F24" s="38"/>
      <c r="G24" s="38"/>
      <c r="H24" s="38"/>
      <c r="I24" s="39"/>
      <c r="J24" s="37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  <c r="AO24" s="46"/>
      <c r="AP24" s="47"/>
      <c r="AQ24" s="47"/>
      <c r="AR24" s="47"/>
      <c r="AS24" s="47"/>
      <c r="AT24" s="47"/>
      <c r="AU24" s="48"/>
      <c r="AV24" s="37"/>
      <c r="AW24" s="38"/>
      <c r="AX24" s="38"/>
      <c r="AY24" s="38"/>
      <c r="AZ24" s="38"/>
      <c r="BA24" s="38"/>
      <c r="BB24" s="38"/>
      <c r="BC24" s="38"/>
      <c r="BD24" s="39"/>
      <c r="BE24" s="37"/>
      <c r="BF24" s="38"/>
      <c r="BG24" s="38"/>
      <c r="BH24" s="38"/>
      <c r="BI24" s="38"/>
      <c r="BJ24" s="38"/>
      <c r="BK24" s="38"/>
      <c r="BL24" s="38"/>
      <c r="BM24" s="39"/>
      <c r="BN24" s="37"/>
      <c r="BO24" s="38"/>
      <c r="BP24" s="38"/>
      <c r="BQ24" s="38"/>
      <c r="BR24" s="38"/>
      <c r="BS24" s="38"/>
      <c r="BT24" s="38"/>
      <c r="BU24" s="39"/>
      <c r="BV24" s="37"/>
      <c r="BW24" s="38"/>
      <c r="BX24" s="38"/>
      <c r="BY24" s="38"/>
      <c r="BZ24" s="38"/>
      <c r="CA24" s="38"/>
      <c r="CB24" s="39"/>
      <c r="CC24" s="37"/>
      <c r="CD24" s="38"/>
      <c r="CE24" s="38"/>
      <c r="CF24" s="38"/>
      <c r="CG24" s="38"/>
      <c r="CH24" s="38"/>
      <c r="CI24" s="38"/>
      <c r="CJ24" s="39"/>
      <c r="CK24" s="37"/>
      <c r="CL24" s="38"/>
      <c r="CM24" s="38"/>
      <c r="CN24" s="38"/>
      <c r="CO24" s="38"/>
      <c r="CP24" s="38"/>
      <c r="CQ24" s="38"/>
      <c r="CR24" s="38"/>
      <c r="CS24" s="39"/>
      <c r="CT24" s="58"/>
      <c r="CU24" s="59"/>
      <c r="CV24" s="59"/>
      <c r="CW24" s="59"/>
      <c r="CX24" s="59"/>
      <c r="CY24" s="59"/>
      <c r="CZ24" s="60"/>
      <c r="DA24" s="37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9"/>
      <c r="DU24" s="75"/>
      <c r="DV24" s="76"/>
      <c r="DW24" s="77"/>
      <c r="DX24" s="32" t="s">
        <v>38</v>
      </c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 t="s">
        <v>42</v>
      </c>
      <c r="EJ24" s="32"/>
      <c r="EK24" s="32"/>
      <c r="EL24" s="32"/>
      <c r="EM24" s="32"/>
      <c r="EN24" s="32"/>
      <c r="EO24" s="67">
        <v>37</v>
      </c>
      <c r="EP24" s="68"/>
      <c r="EQ24" s="68"/>
      <c r="ER24" s="68"/>
      <c r="ES24" s="68"/>
      <c r="ET24" s="68"/>
      <c r="EU24" s="68"/>
      <c r="EV24" s="68"/>
      <c r="EW24" s="68"/>
      <c r="EX24" s="69"/>
      <c r="EY24" s="67"/>
      <c r="EZ24" s="68"/>
      <c r="FA24" s="68"/>
      <c r="FB24" s="68"/>
      <c r="FC24" s="68"/>
      <c r="FD24" s="68"/>
      <c r="FE24" s="68"/>
      <c r="FF24" s="68"/>
      <c r="FG24" s="68"/>
      <c r="FH24" s="69"/>
    </row>
    <row r="25" spans="1:164" ht="15.75" customHeight="1" x14ac:dyDescent="0.2">
      <c r="A25" s="37"/>
      <c r="B25" s="38"/>
      <c r="C25" s="38"/>
      <c r="D25" s="38"/>
      <c r="E25" s="38"/>
      <c r="F25" s="38"/>
      <c r="G25" s="38"/>
      <c r="H25" s="38"/>
      <c r="I25" s="39"/>
      <c r="J25" s="37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  <c r="AO25" s="46"/>
      <c r="AP25" s="47"/>
      <c r="AQ25" s="47"/>
      <c r="AR25" s="47"/>
      <c r="AS25" s="47"/>
      <c r="AT25" s="47"/>
      <c r="AU25" s="48"/>
      <c r="AV25" s="37"/>
      <c r="AW25" s="38"/>
      <c r="AX25" s="38"/>
      <c r="AY25" s="38"/>
      <c r="AZ25" s="38"/>
      <c r="BA25" s="38"/>
      <c r="BB25" s="38"/>
      <c r="BC25" s="38"/>
      <c r="BD25" s="39"/>
      <c r="BE25" s="37"/>
      <c r="BF25" s="38"/>
      <c r="BG25" s="38"/>
      <c r="BH25" s="38"/>
      <c r="BI25" s="38"/>
      <c r="BJ25" s="38"/>
      <c r="BK25" s="38"/>
      <c r="BL25" s="38"/>
      <c r="BM25" s="39"/>
      <c r="BN25" s="37"/>
      <c r="BO25" s="38"/>
      <c r="BP25" s="38"/>
      <c r="BQ25" s="38"/>
      <c r="BR25" s="38"/>
      <c r="BS25" s="38"/>
      <c r="BT25" s="38"/>
      <c r="BU25" s="39"/>
      <c r="BV25" s="40"/>
      <c r="BW25" s="41"/>
      <c r="BX25" s="41"/>
      <c r="BY25" s="41"/>
      <c r="BZ25" s="41"/>
      <c r="CA25" s="41"/>
      <c r="CB25" s="42"/>
      <c r="CC25" s="40"/>
      <c r="CD25" s="41"/>
      <c r="CE25" s="41"/>
      <c r="CF25" s="41"/>
      <c r="CG25" s="41"/>
      <c r="CH25" s="41"/>
      <c r="CI25" s="41"/>
      <c r="CJ25" s="42"/>
      <c r="CK25" s="40"/>
      <c r="CL25" s="41"/>
      <c r="CM25" s="41"/>
      <c r="CN25" s="41"/>
      <c r="CO25" s="41"/>
      <c r="CP25" s="41"/>
      <c r="CQ25" s="41"/>
      <c r="CR25" s="41"/>
      <c r="CS25" s="42"/>
      <c r="CT25" s="58"/>
      <c r="CU25" s="59"/>
      <c r="CV25" s="59"/>
      <c r="CW25" s="59"/>
      <c r="CX25" s="59"/>
      <c r="CY25" s="59"/>
      <c r="CZ25" s="60"/>
      <c r="DA25" s="37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9"/>
      <c r="DU25" s="75"/>
      <c r="DV25" s="76"/>
      <c r="DW25" s="77"/>
      <c r="DX25" s="67" t="s">
        <v>40</v>
      </c>
      <c r="DY25" s="68"/>
      <c r="DZ25" s="68"/>
      <c r="EA25" s="68"/>
      <c r="EB25" s="68"/>
      <c r="EC25" s="68"/>
      <c r="ED25" s="68"/>
      <c r="EE25" s="68"/>
      <c r="EF25" s="68"/>
      <c r="EG25" s="68"/>
      <c r="EH25" s="69"/>
      <c r="EI25" s="67" t="s">
        <v>42</v>
      </c>
      <c r="EJ25" s="68"/>
      <c r="EK25" s="68"/>
      <c r="EL25" s="68"/>
      <c r="EM25" s="68"/>
      <c r="EN25" s="69"/>
      <c r="EO25" s="67">
        <v>9</v>
      </c>
      <c r="EP25" s="68"/>
      <c r="EQ25" s="68"/>
      <c r="ER25" s="68"/>
      <c r="ES25" s="68"/>
      <c r="ET25" s="68"/>
      <c r="EU25" s="68"/>
      <c r="EV25" s="68"/>
      <c r="EW25" s="68"/>
      <c r="EX25" s="69"/>
      <c r="EY25" s="67"/>
      <c r="EZ25" s="68"/>
      <c r="FA25" s="68"/>
      <c r="FB25" s="68"/>
      <c r="FC25" s="68"/>
      <c r="FD25" s="68"/>
      <c r="FE25" s="68"/>
      <c r="FF25" s="68"/>
      <c r="FG25" s="68"/>
      <c r="FH25" s="69"/>
    </row>
    <row r="26" spans="1:164" ht="15.75" customHeight="1" x14ac:dyDescent="0.2">
      <c r="A26" s="40"/>
      <c r="B26" s="41"/>
      <c r="C26" s="41"/>
      <c r="D26" s="41"/>
      <c r="E26" s="41"/>
      <c r="F26" s="41"/>
      <c r="G26" s="41"/>
      <c r="H26" s="41"/>
      <c r="I26" s="42"/>
      <c r="J26" s="40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2"/>
      <c r="AO26" s="49"/>
      <c r="AP26" s="50"/>
      <c r="AQ26" s="50"/>
      <c r="AR26" s="50"/>
      <c r="AS26" s="50"/>
      <c r="AT26" s="50"/>
      <c r="AU26" s="51"/>
      <c r="AV26" s="40"/>
      <c r="AW26" s="41"/>
      <c r="AX26" s="41"/>
      <c r="AY26" s="41"/>
      <c r="AZ26" s="41"/>
      <c r="BA26" s="41"/>
      <c r="BB26" s="41"/>
      <c r="BC26" s="41"/>
      <c r="BD26" s="42"/>
      <c r="BE26" s="40"/>
      <c r="BF26" s="41"/>
      <c r="BG26" s="41"/>
      <c r="BH26" s="41"/>
      <c r="BI26" s="41"/>
      <c r="BJ26" s="41"/>
      <c r="BK26" s="41"/>
      <c r="BL26" s="41"/>
      <c r="BM26" s="42"/>
      <c r="BN26" s="52" t="s">
        <v>22</v>
      </c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4"/>
      <c r="CK26" s="32">
        <f>CK22</f>
        <v>1.1000000000000001</v>
      </c>
      <c r="CL26" s="32"/>
      <c r="CM26" s="32"/>
      <c r="CN26" s="32"/>
      <c r="CO26" s="32"/>
      <c r="CP26" s="32"/>
      <c r="CQ26" s="32"/>
      <c r="CR26" s="32"/>
      <c r="CS26" s="32"/>
      <c r="CT26" s="32" t="s">
        <v>21</v>
      </c>
      <c r="CU26" s="32"/>
      <c r="CV26" s="32"/>
      <c r="CW26" s="32"/>
      <c r="CX26" s="32"/>
      <c r="CY26" s="32"/>
      <c r="CZ26" s="32"/>
      <c r="DA26" s="32" t="s">
        <v>21</v>
      </c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3" t="s">
        <v>21</v>
      </c>
      <c r="DV26" s="33"/>
      <c r="DW26" s="33"/>
      <c r="DX26" s="67" t="s">
        <v>21</v>
      </c>
      <c r="DY26" s="68"/>
      <c r="DZ26" s="68"/>
      <c r="EA26" s="68"/>
      <c r="EB26" s="68"/>
      <c r="EC26" s="68"/>
      <c r="ED26" s="68"/>
      <c r="EE26" s="68"/>
      <c r="EF26" s="68"/>
      <c r="EG26" s="68"/>
      <c r="EH26" s="69"/>
      <c r="EI26" s="33" t="s">
        <v>21</v>
      </c>
      <c r="EJ26" s="33"/>
      <c r="EK26" s="33"/>
      <c r="EL26" s="33"/>
      <c r="EM26" s="33"/>
      <c r="EN26" s="33"/>
      <c r="EO26" s="67">
        <f>SUM(EO22:EX25)</f>
        <v>420</v>
      </c>
      <c r="EP26" s="68"/>
      <c r="EQ26" s="68"/>
      <c r="ER26" s="68"/>
      <c r="ES26" s="68"/>
      <c r="ET26" s="68"/>
      <c r="EU26" s="68"/>
      <c r="EV26" s="68"/>
      <c r="EW26" s="68"/>
      <c r="EX26" s="69"/>
      <c r="EY26" s="67"/>
      <c r="EZ26" s="68"/>
      <c r="FA26" s="68"/>
      <c r="FB26" s="68"/>
      <c r="FC26" s="68"/>
      <c r="FD26" s="68"/>
      <c r="FE26" s="68"/>
      <c r="FF26" s="68"/>
      <c r="FG26" s="68"/>
      <c r="FH26" s="69"/>
    </row>
    <row r="27" spans="1:164" ht="15.75" customHeight="1" x14ac:dyDescent="0.2">
      <c r="A27" s="34" t="s">
        <v>34</v>
      </c>
      <c r="B27" s="35"/>
      <c r="C27" s="35"/>
      <c r="D27" s="35"/>
      <c r="E27" s="35"/>
      <c r="F27" s="35"/>
      <c r="G27" s="35"/>
      <c r="H27" s="35"/>
      <c r="I27" s="36"/>
      <c r="J27" s="34" t="s">
        <v>35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6"/>
      <c r="AO27" s="43" t="s">
        <v>20</v>
      </c>
      <c r="AP27" s="44"/>
      <c r="AQ27" s="44"/>
      <c r="AR27" s="44"/>
      <c r="AS27" s="44"/>
      <c r="AT27" s="44"/>
      <c r="AU27" s="45"/>
      <c r="AV27" s="34" t="s">
        <v>52</v>
      </c>
      <c r="AW27" s="35"/>
      <c r="AX27" s="35"/>
      <c r="AY27" s="35"/>
      <c r="AZ27" s="35"/>
      <c r="BA27" s="35"/>
      <c r="BB27" s="35"/>
      <c r="BC27" s="35"/>
      <c r="BD27" s="36"/>
      <c r="BE27" s="34" t="s">
        <v>21</v>
      </c>
      <c r="BF27" s="35"/>
      <c r="BG27" s="35"/>
      <c r="BH27" s="35"/>
      <c r="BI27" s="35"/>
      <c r="BJ27" s="35"/>
      <c r="BK27" s="35"/>
      <c r="BL27" s="35"/>
      <c r="BM27" s="36"/>
      <c r="BN27" s="34">
        <v>51</v>
      </c>
      <c r="BO27" s="35"/>
      <c r="BP27" s="35"/>
      <c r="BQ27" s="35"/>
      <c r="BR27" s="35"/>
      <c r="BS27" s="35"/>
      <c r="BT27" s="35"/>
      <c r="BU27" s="36"/>
      <c r="BV27" s="34">
        <v>25</v>
      </c>
      <c r="BW27" s="35"/>
      <c r="BX27" s="35"/>
      <c r="BY27" s="35"/>
      <c r="BZ27" s="35"/>
      <c r="CA27" s="35"/>
      <c r="CB27" s="36"/>
      <c r="CC27" s="34">
        <v>3</v>
      </c>
      <c r="CD27" s="35"/>
      <c r="CE27" s="35"/>
      <c r="CF27" s="35"/>
      <c r="CG27" s="35"/>
      <c r="CH27" s="35"/>
      <c r="CI27" s="35"/>
      <c r="CJ27" s="36"/>
      <c r="CK27" s="34">
        <v>0.5</v>
      </c>
      <c r="CL27" s="35"/>
      <c r="CM27" s="35"/>
      <c r="CN27" s="35"/>
      <c r="CO27" s="35"/>
      <c r="CP27" s="35"/>
      <c r="CQ27" s="35"/>
      <c r="CR27" s="35"/>
      <c r="CS27" s="36"/>
      <c r="CT27" s="55" t="s">
        <v>37</v>
      </c>
      <c r="CU27" s="56"/>
      <c r="CV27" s="56"/>
      <c r="CW27" s="56"/>
      <c r="CX27" s="56"/>
      <c r="CY27" s="56"/>
      <c r="CZ27" s="57"/>
      <c r="DA27" s="34" t="s">
        <v>36</v>
      </c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6"/>
      <c r="DU27" s="72" t="s">
        <v>49</v>
      </c>
      <c r="DV27" s="73"/>
      <c r="DW27" s="74"/>
      <c r="DX27" s="67" t="s">
        <v>41</v>
      </c>
      <c r="DY27" s="68"/>
      <c r="DZ27" s="68"/>
      <c r="EA27" s="68"/>
      <c r="EB27" s="68"/>
      <c r="EC27" s="68"/>
      <c r="ED27" s="68"/>
      <c r="EE27" s="68"/>
      <c r="EF27" s="68"/>
      <c r="EG27" s="68"/>
      <c r="EH27" s="69"/>
      <c r="EI27" s="32" t="s">
        <v>42</v>
      </c>
      <c r="EJ27" s="32"/>
      <c r="EK27" s="32"/>
      <c r="EL27" s="32"/>
      <c r="EM27" s="32"/>
      <c r="EN27" s="32"/>
      <c r="EO27" s="67">
        <v>68</v>
      </c>
      <c r="EP27" s="70"/>
      <c r="EQ27" s="70"/>
      <c r="ER27" s="70"/>
      <c r="ES27" s="70"/>
      <c r="ET27" s="70"/>
      <c r="EU27" s="70"/>
      <c r="EV27" s="70"/>
      <c r="EW27" s="70"/>
      <c r="EX27" s="71"/>
      <c r="EY27" s="67"/>
      <c r="EZ27" s="70"/>
      <c r="FA27" s="70"/>
      <c r="FB27" s="70"/>
      <c r="FC27" s="70"/>
      <c r="FD27" s="70"/>
      <c r="FE27" s="70"/>
      <c r="FF27" s="70"/>
      <c r="FG27" s="70"/>
      <c r="FH27" s="71"/>
    </row>
    <row r="28" spans="1:164" ht="15.75" customHeight="1" x14ac:dyDescent="0.2">
      <c r="A28" s="37"/>
      <c r="B28" s="38"/>
      <c r="C28" s="38"/>
      <c r="D28" s="38"/>
      <c r="E28" s="38"/>
      <c r="F28" s="38"/>
      <c r="G28" s="38"/>
      <c r="H28" s="38"/>
      <c r="I28" s="39"/>
      <c r="J28" s="37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  <c r="AO28" s="46"/>
      <c r="AP28" s="47"/>
      <c r="AQ28" s="47"/>
      <c r="AR28" s="47"/>
      <c r="AS28" s="47"/>
      <c r="AT28" s="47"/>
      <c r="AU28" s="48"/>
      <c r="AV28" s="37"/>
      <c r="AW28" s="38"/>
      <c r="AX28" s="38"/>
      <c r="AY28" s="38"/>
      <c r="AZ28" s="38"/>
      <c r="BA28" s="38"/>
      <c r="BB28" s="38"/>
      <c r="BC28" s="38"/>
      <c r="BD28" s="39"/>
      <c r="BE28" s="37"/>
      <c r="BF28" s="38"/>
      <c r="BG28" s="38"/>
      <c r="BH28" s="38"/>
      <c r="BI28" s="38"/>
      <c r="BJ28" s="38"/>
      <c r="BK28" s="38"/>
      <c r="BL28" s="38"/>
      <c r="BM28" s="39"/>
      <c r="BN28" s="37"/>
      <c r="BO28" s="38"/>
      <c r="BP28" s="38"/>
      <c r="BQ28" s="38"/>
      <c r="BR28" s="38"/>
      <c r="BS28" s="38"/>
      <c r="BT28" s="38"/>
      <c r="BU28" s="39"/>
      <c r="BV28" s="37"/>
      <c r="BW28" s="38"/>
      <c r="BX28" s="38"/>
      <c r="BY28" s="38"/>
      <c r="BZ28" s="38"/>
      <c r="CA28" s="38"/>
      <c r="CB28" s="39"/>
      <c r="CC28" s="37"/>
      <c r="CD28" s="38"/>
      <c r="CE28" s="38"/>
      <c r="CF28" s="38"/>
      <c r="CG28" s="38"/>
      <c r="CH28" s="38"/>
      <c r="CI28" s="38"/>
      <c r="CJ28" s="39"/>
      <c r="CK28" s="37"/>
      <c r="CL28" s="38"/>
      <c r="CM28" s="38"/>
      <c r="CN28" s="38"/>
      <c r="CO28" s="38"/>
      <c r="CP28" s="38"/>
      <c r="CQ28" s="38"/>
      <c r="CR28" s="38"/>
      <c r="CS28" s="39"/>
      <c r="CT28" s="58"/>
      <c r="CU28" s="59"/>
      <c r="CV28" s="59"/>
      <c r="CW28" s="59"/>
      <c r="CX28" s="59"/>
      <c r="CY28" s="59"/>
      <c r="CZ28" s="60"/>
      <c r="DA28" s="37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9"/>
      <c r="DU28" s="75"/>
      <c r="DV28" s="76"/>
      <c r="DW28" s="77"/>
      <c r="DX28" s="32" t="s">
        <v>39</v>
      </c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 t="s">
        <v>42</v>
      </c>
      <c r="EJ28" s="32"/>
      <c r="EK28" s="32"/>
      <c r="EL28" s="32"/>
      <c r="EM28" s="32"/>
      <c r="EN28" s="32"/>
      <c r="EO28" s="67">
        <v>59</v>
      </c>
      <c r="EP28" s="70"/>
      <c r="EQ28" s="70"/>
      <c r="ER28" s="70"/>
      <c r="ES28" s="70"/>
      <c r="ET28" s="70"/>
      <c r="EU28" s="70"/>
      <c r="EV28" s="70"/>
      <c r="EW28" s="70"/>
      <c r="EX28" s="71"/>
      <c r="EY28" s="67"/>
      <c r="EZ28" s="70"/>
      <c r="FA28" s="70"/>
      <c r="FB28" s="70"/>
      <c r="FC28" s="70"/>
      <c r="FD28" s="70"/>
      <c r="FE28" s="70"/>
      <c r="FF28" s="70"/>
      <c r="FG28" s="70"/>
      <c r="FH28" s="71"/>
    </row>
    <row r="29" spans="1:164" ht="15.75" customHeight="1" x14ac:dyDescent="0.2">
      <c r="A29" s="37"/>
      <c r="B29" s="38"/>
      <c r="C29" s="38"/>
      <c r="D29" s="38"/>
      <c r="E29" s="38"/>
      <c r="F29" s="38"/>
      <c r="G29" s="38"/>
      <c r="H29" s="38"/>
      <c r="I29" s="39"/>
      <c r="J29" s="37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  <c r="AO29" s="46"/>
      <c r="AP29" s="47"/>
      <c r="AQ29" s="47"/>
      <c r="AR29" s="47"/>
      <c r="AS29" s="47"/>
      <c r="AT29" s="47"/>
      <c r="AU29" s="48"/>
      <c r="AV29" s="37"/>
      <c r="AW29" s="38"/>
      <c r="AX29" s="38"/>
      <c r="AY29" s="38"/>
      <c r="AZ29" s="38"/>
      <c r="BA29" s="38"/>
      <c r="BB29" s="38"/>
      <c r="BC29" s="38"/>
      <c r="BD29" s="39"/>
      <c r="BE29" s="37"/>
      <c r="BF29" s="38"/>
      <c r="BG29" s="38"/>
      <c r="BH29" s="38"/>
      <c r="BI29" s="38"/>
      <c r="BJ29" s="38"/>
      <c r="BK29" s="38"/>
      <c r="BL29" s="38"/>
      <c r="BM29" s="39"/>
      <c r="BN29" s="37"/>
      <c r="BO29" s="38"/>
      <c r="BP29" s="38"/>
      <c r="BQ29" s="38"/>
      <c r="BR29" s="38"/>
      <c r="BS29" s="38"/>
      <c r="BT29" s="38"/>
      <c r="BU29" s="39"/>
      <c r="BV29" s="37"/>
      <c r="BW29" s="38"/>
      <c r="BX29" s="38"/>
      <c r="BY29" s="38"/>
      <c r="BZ29" s="38"/>
      <c r="CA29" s="38"/>
      <c r="CB29" s="39"/>
      <c r="CC29" s="37"/>
      <c r="CD29" s="38"/>
      <c r="CE29" s="38"/>
      <c r="CF29" s="38"/>
      <c r="CG29" s="38"/>
      <c r="CH29" s="38"/>
      <c r="CI29" s="38"/>
      <c r="CJ29" s="39"/>
      <c r="CK29" s="37"/>
      <c r="CL29" s="38"/>
      <c r="CM29" s="38"/>
      <c r="CN29" s="38"/>
      <c r="CO29" s="38"/>
      <c r="CP29" s="38"/>
      <c r="CQ29" s="38"/>
      <c r="CR29" s="38"/>
      <c r="CS29" s="39"/>
      <c r="CT29" s="58"/>
      <c r="CU29" s="59"/>
      <c r="CV29" s="59"/>
      <c r="CW29" s="59"/>
      <c r="CX29" s="59"/>
      <c r="CY29" s="59"/>
      <c r="CZ29" s="60"/>
      <c r="DA29" s="37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9"/>
      <c r="DU29" s="75"/>
      <c r="DV29" s="76"/>
      <c r="DW29" s="77"/>
      <c r="DX29" s="32" t="s">
        <v>38</v>
      </c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 t="s">
        <v>42</v>
      </c>
      <c r="EJ29" s="32"/>
      <c r="EK29" s="32"/>
      <c r="EL29" s="32"/>
      <c r="EM29" s="32"/>
      <c r="EN29" s="32"/>
      <c r="EO29" s="67">
        <v>26</v>
      </c>
      <c r="EP29" s="68"/>
      <c r="EQ29" s="68"/>
      <c r="ER29" s="68"/>
      <c r="ES29" s="68"/>
      <c r="ET29" s="68"/>
      <c r="EU29" s="68"/>
      <c r="EV29" s="68"/>
      <c r="EW29" s="68"/>
      <c r="EX29" s="69"/>
      <c r="EY29" s="67"/>
      <c r="EZ29" s="68"/>
      <c r="FA29" s="68"/>
      <c r="FB29" s="68"/>
      <c r="FC29" s="68"/>
      <c r="FD29" s="68"/>
      <c r="FE29" s="68"/>
      <c r="FF29" s="68"/>
      <c r="FG29" s="68"/>
      <c r="FH29" s="69"/>
    </row>
    <row r="30" spans="1:164" ht="15.75" customHeight="1" x14ac:dyDescent="0.2">
      <c r="A30" s="37"/>
      <c r="B30" s="38"/>
      <c r="C30" s="38"/>
      <c r="D30" s="38"/>
      <c r="E30" s="38"/>
      <c r="F30" s="38"/>
      <c r="G30" s="38"/>
      <c r="H30" s="38"/>
      <c r="I30" s="39"/>
      <c r="J30" s="37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  <c r="AO30" s="46"/>
      <c r="AP30" s="47"/>
      <c r="AQ30" s="47"/>
      <c r="AR30" s="47"/>
      <c r="AS30" s="47"/>
      <c r="AT30" s="47"/>
      <c r="AU30" s="48"/>
      <c r="AV30" s="37"/>
      <c r="AW30" s="38"/>
      <c r="AX30" s="38"/>
      <c r="AY30" s="38"/>
      <c r="AZ30" s="38"/>
      <c r="BA30" s="38"/>
      <c r="BB30" s="38"/>
      <c r="BC30" s="38"/>
      <c r="BD30" s="39"/>
      <c r="BE30" s="37"/>
      <c r="BF30" s="38"/>
      <c r="BG30" s="38"/>
      <c r="BH30" s="38"/>
      <c r="BI30" s="38"/>
      <c r="BJ30" s="38"/>
      <c r="BK30" s="38"/>
      <c r="BL30" s="38"/>
      <c r="BM30" s="39"/>
      <c r="BN30" s="37"/>
      <c r="BO30" s="38"/>
      <c r="BP30" s="38"/>
      <c r="BQ30" s="38"/>
      <c r="BR30" s="38"/>
      <c r="BS30" s="38"/>
      <c r="BT30" s="38"/>
      <c r="BU30" s="39"/>
      <c r="BV30" s="40"/>
      <c r="BW30" s="41"/>
      <c r="BX30" s="41"/>
      <c r="BY30" s="41"/>
      <c r="BZ30" s="41"/>
      <c r="CA30" s="41"/>
      <c r="CB30" s="42"/>
      <c r="CC30" s="40"/>
      <c r="CD30" s="41"/>
      <c r="CE30" s="41"/>
      <c r="CF30" s="41"/>
      <c r="CG30" s="41"/>
      <c r="CH30" s="41"/>
      <c r="CI30" s="41"/>
      <c r="CJ30" s="42"/>
      <c r="CK30" s="40"/>
      <c r="CL30" s="41"/>
      <c r="CM30" s="41"/>
      <c r="CN30" s="41"/>
      <c r="CO30" s="41"/>
      <c r="CP30" s="41"/>
      <c r="CQ30" s="41"/>
      <c r="CR30" s="41"/>
      <c r="CS30" s="42"/>
      <c r="CT30" s="58"/>
      <c r="CU30" s="59"/>
      <c r="CV30" s="59"/>
      <c r="CW30" s="59"/>
      <c r="CX30" s="59"/>
      <c r="CY30" s="59"/>
      <c r="CZ30" s="60"/>
      <c r="DA30" s="37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9"/>
      <c r="DU30" s="75"/>
      <c r="DV30" s="76"/>
      <c r="DW30" s="77"/>
      <c r="DX30" s="67" t="s">
        <v>40</v>
      </c>
      <c r="DY30" s="68"/>
      <c r="DZ30" s="68"/>
      <c r="EA30" s="68"/>
      <c r="EB30" s="68"/>
      <c r="EC30" s="68"/>
      <c r="ED30" s="68"/>
      <c r="EE30" s="68"/>
      <c r="EF30" s="68"/>
      <c r="EG30" s="68"/>
      <c r="EH30" s="69"/>
      <c r="EI30" s="67" t="s">
        <v>42</v>
      </c>
      <c r="EJ30" s="68"/>
      <c r="EK30" s="68"/>
      <c r="EL30" s="68"/>
      <c r="EM30" s="68"/>
      <c r="EN30" s="69"/>
      <c r="EO30" s="67">
        <v>11</v>
      </c>
      <c r="EP30" s="68"/>
      <c r="EQ30" s="68"/>
      <c r="ER30" s="68"/>
      <c r="ES30" s="68"/>
      <c r="ET30" s="68"/>
      <c r="EU30" s="68"/>
      <c r="EV30" s="68"/>
      <c r="EW30" s="68"/>
      <c r="EX30" s="69"/>
      <c r="EY30" s="67"/>
      <c r="EZ30" s="68"/>
      <c r="FA30" s="68"/>
      <c r="FB30" s="68"/>
      <c r="FC30" s="68"/>
      <c r="FD30" s="68"/>
      <c r="FE30" s="68"/>
      <c r="FF30" s="68"/>
      <c r="FG30" s="68"/>
      <c r="FH30" s="69"/>
    </row>
    <row r="31" spans="1:164" ht="15.75" customHeight="1" x14ac:dyDescent="0.2">
      <c r="A31" s="40"/>
      <c r="B31" s="41"/>
      <c r="C31" s="41"/>
      <c r="D31" s="41"/>
      <c r="E31" s="41"/>
      <c r="F31" s="41"/>
      <c r="G31" s="41"/>
      <c r="H31" s="41"/>
      <c r="I31" s="42"/>
      <c r="J31" s="40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2"/>
      <c r="AO31" s="49"/>
      <c r="AP31" s="50"/>
      <c r="AQ31" s="50"/>
      <c r="AR31" s="50"/>
      <c r="AS31" s="50"/>
      <c r="AT31" s="50"/>
      <c r="AU31" s="51"/>
      <c r="AV31" s="40"/>
      <c r="AW31" s="41"/>
      <c r="AX31" s="41"/>
      <c r="AY31" s="41"/>
      <c r="AZ31" s="41"/>
      <c r="BA31" s="41"/>
      <c r="BB31" s="41"/>
      <c r="BC31" s="41"/>
      <c r="BD31" s="42"/>
      <c r="BE31" s="40"/>
      <c r="BF31" s="41"/>
      <c r="BG31" s="41"/>
      <c r="BH31" s="41"/>
      <c r="BI31" s="41"/>
      <c r="BJ31" s="41"/>
      <c r="BK31" s="41"/>
      <c r="BL31" s="41"/>
      <c r="BM31" s="42"/>
      <c r="BN31" s="52" t="s">
        <v>22</v>
      </c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4"/>
      <c r="CK31" s="32">
        <f>CK27</f>
        <v>0.5</v>
      </c>
      <c r="CL31" s="32"/>
      <c r="CM31" s="32"/>
      <c r="CN31" s="32"/>
      <c r="CO31" s="32"/>
      <c r="CP31" s="32"/>
      <c r="CQ31" s="32"/>
      <c r="CR31" s="32"/>
      <c r="CS31" s="32"/>
      <c r="CT31" s="32" t="s">
        <v>21</v>
      </c>
      <c r="CU31" s="32"/>
      <c r="CV31" s="32"/>
      <c r="CW31" s="32"/>
      <c r="CX31" s="32"/>
      <c r="CY31" s="32"/>
      <c r="CZ31" s="32"/>
      <c r="DA31" s="32" t="s">
        <v>21</v>
      </c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3" t="s">
        <v>21</v>
      </c>
      <c r="DV31" s="33"/>
      <c r="DW31" s="33"/>
      <c r="DX31" s="32" t="s">
        <v>21</v>
      </c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3" t="s">
        <v>21</v>
      </c>
      <c r="EJ31" s="33"/>
      <c r="EK31" s="33"/>
      <c r="EL31" s="33"/>
      <c r="EM31" s="33"/>
      <c r="EN31" s="33"/>
      <c r="EO31" s="67">
        <f>SUM(EO27:EX30)</f>
        <v>164</v>
      </c>
      <c r="EP31" s="68"/>
      <c r="EQ31" s="68"/>
      <c r="ER31" s="68"/>
      <c r="ES31" s="68"/>
      <c r="ET31" s="68"/>
      <c r="EU31" s="68"/>
      <c r="EV31" s="68"/>
      <c r="EW31" s="68"/>
      <c r="EX31" s="69"/>
      <c r="EY31" s="67"/>
      <c r="EZ31" s="68"/>
      <c r="FA31" s="68"/>
      <c r="FB31" s="68"/>
      <c r="FC31" s="68"/>
      <c r="FD31" s="68"/>
      <c r="FE31" s="68"/>
      <c r="FF31" s="68"/>
      <c r="FG31" s="68"/>
      <c r="FH31" s="69"/>
    </row>
    <row r="32" spans="1:164" ht="12.75" customHeight="1" x14ac:dyDescent="0.2">
      <c r="A32" s="34" t="s">
        <v>34</v>
      </c>
      <c r="B32" s="35"/>
      <c r="C32" s="35"/>
      <c r="D32" s="35"/>
      <c r="E32" s="35"/>
      <c r="F32" s="35"/>
      <c r="G32" s="35"/>
      <c r="H32" s="35"/>
      <c r="I32" s="36"/>
      <c r="J32" s="34" t="s">
        <v>35</v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6"/>
      <c r="AO32" s="43" t="s">
        <v>20</v>
      </c>
      <c r="AP32" s="44"/>
      <c r="AQ32" s="44"/>
      <c r="AR32" s="44"/>
      <c r="AS32" s="44"/>
      <c r="AT32" s="44"/>
      <c r="AU32" s="45"/>
      <c r="AV32" s="34" t="s">
        <v>52</v>
      </c>
      <c r="AW32" s="35"/>
      <c r="AX32" s="35"/>
      <c r="AY32" s="35"/>
      <c r="AZ32" s="35"/>
      <c r="BA32" s="35"/>
      <c r="BB32" s="35"/>
      <c r="BC32" s="35"/>
      <c r="BD32" s="36"/>
      <c r="BE32" s="34" t="s">
        <v>21</v>
      </c>
      <c r="BF32" s="35"/>
      <c r="BG32" s="35"/>
      <c r="BH32" s="35"/>
      <c r="BI32" s="35"/>
      <c r="BJ32" s="35"/>
      <c r="BK32" s="35"/>
      <c r="BL32" s="35"/>
      <c r="BM32" s="36"/>
      <c r="BN32" s="34">
        <v>25</v>
      </c>
      <c r="BO32" s="35"/>
      <c r="BP32" s="35"/>
      <c r="BQ32" s="35"/>
      <c r="BR32" s="35"/>
      <c r="BS32" s="35"/>
      <c r="BT32" s="35"/>
      <c r="BU32" s="36"/>
      <c r="BV32" s="34">
        <v>31</v>
      </c>
      <c r="BW32" s="35"/>
      <c r="BX32" s="35"/>
      <c r="BY32" s="35"/>
      <c r="BZ32" s="35"/>
      <c r="CA32" s="35"/>
      <c r="CB32" s="36"/>
      <c r="CC32" s="34">
        <v>1</v>
      </c>
      <c r="CD32" s="35"/>
      <c r="CE32" s="35"/>
      <c r="CF32" s="35"/>
      <c r="CG32" s="35"/>
      <c r="CH32" s="35"/>
      <c r="CI32" s="35"/>
      <c r="CJ32" s="36"/>
      <c r="CK32" s="34">
        <v>1.2</v>
      </c>
      <c r="CL32" s="35"/>
      <c r="CM32" s="35"/>
      <c r="CN32" s="35"/>
      <c r="CO32" s="35"/>
      <c r="CP32" s="35"/>
      <c r="CQ32" s="35"/>
      <c r="CR32" s="35"/>
      <c r="CS32" s="36"/>
      <c r="CT32" s="55" t="s">
        <v>37</v>
      </c>
      <c r="CU32" s="56"/>
      <c r="CV32" s="56"/>
      <c r="CW32" s="56"/>
      <c r="CX32" s="56"/>
      <c r="CY32" s="56"/>
      <c r="CZ32" s="57"/>
      <c r="DA32" s="34" t="s">
        <v>36</v>
      </c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6"/>
      <c r="DU32" s="72" t="s">
        <v>49</v>
      </c>
      <c r="DV32" s="73"/>
      <c r="DW32" s="74"/>
      <c r="DX32" s="67" t="s">
        <v>41</v>
      </c>
      <c r="DY32" s="68"/>
      <c r="DZ32" s="68"/>
      <c r="EA32" s="68"/>
      <c r="EB32" s="68"/>
      <c r="EC32" s="68"/>
      <c r="ED32" s="68"/>
      <c r="EE32" s="68"/>
      <c r="EF32" s="68"/>
      <c r="EG32" s="68"/>
      <c r="EH32" s="69"/>
      <c r="EI32" s="32" t="s">
        <v>42</v>
      </c>
      <c r="EJ32" s="32"/>
      <c r="EK32" s="32"/>
      <c r="EL32" s="32"/>
      <c r="EM32" s="32"/>
      <c r="EN32" s="32"/>
      <c r="EO32" s="67">
        <v>188</v>
      </c>
      <c r="EP32" s="70"/>
      <c r="EQ32" s="70"/>
      <c r="ER32" s="70"/>
      <c r="ES32" s="70"/>
      <c r="ET32" s="70"/>
      <c r="EU32" s="70"/>
      <c r="EV32" s="70"/>
      <c r="EW32" s="70"/>
      <c r="EX32" s="71"/>
      <c r="EY32" s="67"/>
      <c r="EZ32" s="70"/>
      <c r="FA32" s="70"/>
      <c r="FB32" s="70"/>
      <c r="FC32" s="70"/>
      <c r="FD32" s="70"/>
      <c r="FE32" s="70"/>
      <c r="FF32" s="70"/>
      <c r="FG32" s="70"/>
      <c r="FH32" s="71"/>
    </row>
    <row r="33" spans="1:164" ht="15.75" customHeight="1" x14ac:dyDescent="0.2">
      <c r="A33" s="37"/>
      <c r="B33" s="38"/>
      <c r="C33" s="38"/>
      <c r="D33" s="38"/>
      <c r="E33" s="38"/>
      <c r="F33" s="38"/>
      <c r="G33" s="38"/>
      <c r="H33" s="38"/>
      <c r="I33" s="39"/>
      <c r="J33" s="37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  <c r="AO33" s="46"/>
      <c r="AP33" s="47"/>
      <c r="AQ33" s="47"/>
      <c r="AR33" s="47"/>
      <c r="AS33" s="47"/>
      <c r="AT33" s="47"/>
      <c r="AU33" s="48"/>
      <c r="AV33" s="37"/>
      <c r="AW33" s="38"/>
      <c r="AX33" s="38"/>
      <c r="AY33" s="38"/>
      <c r="AZ33" s="38"/>
      <c r="BA33" s="38"/>
      <c r="BB33" s="38"/>
      <c r="BC33" s="38"/>
      <c r="BD33" s="39"/>
      <c r="BE33" s="37"/>
      <c r="BF33" s="38"/>
      <c r="BG33" s="38"/>
      <c r="BH33" s="38"/>
      <c r="BI33" s="38"/>
      <c r="BJ33" s="38"/>
      <c r="BK33" s="38"/>
      <c r="BL33" s="38"/>
      <c r="BM33" s="39"/>
      <c r="BN33" s="37"/>
      <c r="BO33" s="38"/>
      <c r="BP33" s="38"/>
      <c r="BQ33" s="38"/>
      <c r="BR33" s="38"/>
      <c r="BS33" s="38"/>
      <c r="BT33" s="38"/>
      <c r="BU33" s="39"/>
      <c r="BV33" s="37"/>
      <c r="BW33" s="38"/>
      <c r="BX33" s="38"/>
      <c r="BY33" s="38"/>
      <c r="BZ33" s="38"/>
      <c r="CA33" s="38"/>
      <c r="CB33" s="39"/>
      <c r="CC33" s="37"/>
      <c r="CD33" s="38"/>
      <c r="CE33" s="38"/>
      <c r="CF33" s="38"/>
      <c r="CG33" s="38"/>
      <c r="CH33" s="38"/>
      <c r="CI33" s="38"/>
      <c r="CJ33" s="39"/>
      <c r="CK33" s="37"/>
      <c r="CL33" s="38"/>
      <c r="CM33" s="38"/>
      <c r="CN33" s="38"/>
      <c r="CO33" s="38"/>
      <c r="CP33" s="38"/>
      <c r="CQ33" s="38"/>
      <c r="CR33" s="38"/>
      <c r="CS33" s="39"/>
      <c r="CT33" s="58"/>
      <c r="CU33" s="59"/>
      <c r="CV33" s="59"/>
      <c r="CW33" s="59"/>
      <c r="CX33" s="59"/>
      <c r="CY33" s="59"/>
      <c r="CZ33" s="60"/>
      <c r="DA33" s="37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9"/>
      <c r="DU33" s="75"/>
      <c r="DV33" s="76"/>
      <c r="DW33" s="77"/>
      <c r="DX33" s="32" t="s">
        <v>39</v>
      </c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 t="s">
        <v>42</v>
      </c>
      <c r="EJ33" s="32"/>
      <c r="EK33" s="32"/>
      <c r="EL33" s="32"/>
      <c r="EM33" s="32"/>
      <c r="EN33" s="32"/>
      <c r="EO33" s="67">
        <v>12</v>
      </c>
      <c r="EP33" s="70"/>
      <c r="EQ33" s="70"/>
      <c r="ER33" s="70"/>
      <c r="ES33" s="70"/>
      <c r="ET33" s="70"/>
      <c r="EU33" s="70"/>
      <c r="EV33" s="70"/>
      <c r="EW33" s="70"/>
      <c r="EX33" s="71"/>
      <c r="EY33" s="67"/>
      <c r="EZ33" s="70"/>
      <c r="FA33" s="70"/>
      <c r="FB33" s="70"/>
      <c r="FC33" s="70"/>
      <c r="FD33" s="70"/>
      <c r="FE33" s="70"/>
      <c r="FF33" s="70"/>
      <c r="FG33" s="70"/>
      <c r="FH33" s="71"/>
    </row>
    <row r="34" spans="1:164" ht="16.5" customHeight="1" x14ac:dyDescent="0.2">
      <c r="A34" s="37"/>
      <c r="B34" s="38"/>
      <c r="C34" s="38"/>
      <c r="D34" s="38"/>
      <c r="E34" s="38"/>
      <c r="F34" s="38"/>
      <c r="G34" s="38"/>
      <c r="H34" s="38"/>
      <c r="I34" s="39"/>
      <c r="J34" s="37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  <c r="AO34" s="46"/>
      <c r="AP34" s="47"/>
      <c r="AQ34" s="47"/>
      <c r="AR34" s="47"/>
      <c r="AS34" s="47"/>
      <c r="AT34" s="47"/>
      <c r="AU34" s="48"/>
      <c r="AV34" s="37"/>
      <c r="AW34" s="38"/>
      <c r="AX34" s="38"/>
      <c r="AY34" s="38"/>
      <c r="AZ34" s="38"/>
      <c r="BA34" s="38"/>
      <c r="BB34" s="38"/>
      <c r="BC34" s="38"/>
      <c r="BD34" s="39"/>
      <c r="BE34" s="37"/>
      <c r="BF34" s="38"/>
      <c r="BG34" s="38"/>
      <c r="BH34" s="38"/>
      <c r="BI34" s="38"/>
      <c r="BJ34" s="38"/>
      <c r="BK34" s="38"/>
      <c r="BL34" s="38"/>
      <c r="BM34" s="39"/>
      <c r="BN34" s="37"/>
      <c r="BO34" s="38"/>
      <c r="BP34" s="38"/>
      <c r="BQ34" s="38"/>
      <c r="BR34" s="38"/>
      <c r="BS34" s="38"/>
      <c r="BT34" s="38"/>
      <c r="BU34" s="39"/>
      <c r="BV34" s="37"/>
      <c r="BW34" s="38"/>
      <c r="BX34" s="38"/>
      <c r="BY34" s="38"/>
      <c r="BZ34" s="38"/>
      <c r="CA34" s="38"/>
      <c r="CB34" s="39"/>
      <c r="CC34" s="37"/>
      <c r="CD34" s="38"/>
      <c r="CE34" s="38"/>
      <c r="CF34" s="38"/>
      <c r="CG34" s="38"/>
      <c r="CH34" s="38"/>
      <c r="CI34" s="38"/>
      <c r="CJ34" s="39"/>
      <c r="CK34" s="37"/>
      <c r="CL34" s="38"/>
      <c r="CM34" s="38"/>
      <c r="CN34" s="38"/>
      <c r="CO34" s="38"/>
      <c r="CP34" s="38"/>
      <c r="CQ34" s="38"/>
      <c r="CR34" s="38"/>
      <c r="CS34" s="39"/>
      <c r="CT34" s="58"/>
      <c r="CU34" s="59"/>
      <c r="CV34" s="59"/>
      <c r="CW34" s="59"/>
      <c r="CX34" s="59"/>
      <c r="CY34" s="59"/>
      <c r="CZ34" s="60"/>
      <c r="DA34" s="37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9"/>
      <c r="DU34" s="75"/>
      <c r="DV34" s="76"/>
      <c r="DW34" s="77"/>
      <c r="DX34" s="32" t="s">
        <v>38</v>
      </c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 t="s">
        <v>42</v>
      </c>
      <c r="EJ34" s="32"/>
      <c r="EK34" s="32"/>
      <c r="EL34" s="32"/>
      <c r="EM34" s="32"/>
      <c r="EN34" s="32"/>
      <c r="EO34" s="67">
        <v>51</v>
      </c>
      <c r="EP34" s="68"/>
      <c r="EQ34" s="68"/>
      <c r="ER34" s="68"/>
      <c r="ES34" s="68"/>
      <c r="ET34" s="68"/>
      <c r="EU34" s="68"/>
      <c r="EV34" s="68"/>
      <c r="EW34" s="68"/>
      <c r="EX34" s="69"/>
      <c r="EY34" s="67"/>
      <c r="EZ34" s="68"/>
      <c r="FA34" s="68"/>
      <c r="FB34" s="68"/>
      <c r="FC34" s="68"/>
      <c r="FD34" s="68"/>
      <c r="FE34" s="68"/>
      <c r="FF34" s="68"/>
      <c r="FG34" s="68"/>
      <c r="FH34" s="69"/>
    </row>
    <row r="35" spans="1:164" ht="15.75" customHeight="1" x14ac:dyDescent="0.2">
      <c r="A35" s="37"/>
      <c r="B35" s="38"/>
      <c r="C35" s="38"/>
      <c r="D35" s="38"/>
      <c r="E35" s="38"/>
      <c r="F35" s="38"/>
      <c r="G35" s="38"/>
      <c r="H35" s="38"/>
      <c r="I35" s="39"/>
      <c r="J35" s="37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  <c r="AO35" s="46"/>
      <c r="AP35" s="47"/>
      <c r="AQ35" s="47"/>
      <c r="AR35" s="47"/>
      <c r="AS35" s="47"/>
      <c r="AT35" s="47"/>
      <c r="AU35" s="48"/>
      <c r="AV35" s="37"/>
      <c r="AW35" s="38"/>
      <c r="AX35" s="38"/>
      <c r="AY35" s="38"/>
      <c r="AZ35" s="38"/>
      <c r="BA35" s="38"/>
      <c r="BB35" s="38"/>
      <c r="BC35" s="38"/>
      <c r="BD35" s="39"/>
      <c r="BE35" s="37"/>
      <c r="BF35" s="38"/>
      <c r="BG35" s="38"/>
      <c r="BH35" s="38"/>
      <c r="BI35" s="38"/>
      <c r="BJ35" s="38"/>
      <c r="BK35" s="38"/>
      <c r="BL35" s="38"/>
      <c r="BM35" s="39"/>
      <c r="BN35" s="37"/>
      <c r="BO35" s="38"/>
      <c r="BP35" s="38"/>
      <c r="BQ35" s="38"/>
      <c r="BR35" s="38"/>
      <c r="BS35" s="38"/>
      <c r="BT35" s="38"/>
      <c r="BU35" s="39"/>
      <c r="BV35" s="40"/>
      <c r="BW35" s="41"/>
      <c r="BX35" s="41"/>
      <c r="BY35" s="41"/>
      <c r="BZ35" s="41"/>
      <c r="CA35" s="41"/>
      <c r="CB35" s="42"/>
      <c r="CC35" s="40"/>
      <c r="CD35" s="41"/>
      <c r="CE35" s="41"/>
      <c r="CF35" s="41"/>
      <c r="CG35" s="41"/>
      <c r="CH35" s="41"/>
      <c r="CI35" s="41"/>
      <c r="CJ35" s="42"/>
      <c r="CK35" s="40"/>
      <c r="CL35" s="41"/>
      <c r="CM35" s="41"/>
      <c r="CN35" s="41"/>
      <c r="CO35" s="41"/>
      <c r="CP35" s="41"/>
      <c r="CQ35" s="41"/>
      <c r="CR35" s="41"/>
      <c r="CS35" s="42"/>
      <c r="CT35" s="58"/>
      <c r="CU35" s="59"/>
      <c r="CV35" s="59"/>
      <c r="CW35" s="59"/>
      <c r="CX35" s="59"/>
      <c r="CY35" s="59"/>
      <c r="CZ35" s="60"/>
      <c r="DA35" s="37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9"/>
      <c r="DU35" s="75"/>
      <c r="DV35" s="76"/>
      <c r="DW35" s="77"/>
      <c r="DX35" s="67" t="s">
        <v>40</v>
      </c>
      <c r="DY35" s="68"/>
      <c r="DZ35" s="68"/>
      <c r="EA35" s="68"/>
      <c r="EB35" s="68"/>
      <c r="EC35" s="68"/>
      <c r="ED35" s="68"/>
      <c r="EE35" s="68"/>
      <c r="EF35" s="68"/>
      <c r="EG35" s="68"/>
      <c r="EH35" s="69"/>
      <c r="EI35" s="67" t="s">
        <v>42</v>
      </c>
      <c r="EJ35" s="68"/>
      <c r="EK35" s="68"/>
      <c r="EL35" s="68"/>
      <c r="EM35" s="68"/>
      <c r="EN35" s="69"/>
      <c r="EO35" s="67">
        <v>0</v>
      </c>
      <c r="EP35" s="68"/>
      <c r="EQ35" s="68"/>
      <c r="ER35" s="68"/>
      <c r="ES35" s="68"/>
      <c r="ET35" s="68"/>
      <c r="EU35" s="68"/>
      <c r="EV35" s="68"/>
      <c r="EW35" s="68"/>
      <c r="EX35" s="69"/>
      <c r="EY35" s="67"/>
      <c r="EZ35" s="68"/>
      <c r="FA35" s="68"/>
      <c r="FB35" s="68"/>
      <c r="FC35" s="68"/>
      <c r="FD35" s="68"/>
      <c r="FE35" s="68"/>
      <c r="FF35" s="68"/>
      <c r="FG35" s="68"/>
      <c r="FH35" s="69"/>
    </row>
    <row r="36" spans="1:164" ht="15.75" customHeight="1" x14ac:dyDescent="0.2">
      <c r="A36" s="40"/>
      <c r="B36" s="41"/>
      <c r="C36" s="41"/>
      <c r="D36" s="41"/>
      <c r="E36" s="41"/>
      <c r="F36" s="41"/>
      <c r="G36" s="41"/>
      <c r="H36" s="41"/>
      <c r="I36" s="42"/>
      <c r="J36" s="40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2"/>
      <c r="AO36" s="49"/>
      <c r="AP36" s="50"/>
      <c r="AQ36" s="50"/>
      <c r="AR36" s="50"/>
      <c r="AS36" s="50"/>
      <c r="AT36" s="50"/>
      <c r="AU36" s="51"/>
      <c r="AV36" s="40"/>
      <c r="AW36" s="41"/>
      <c r="AX36" s="41"/>
      <c r="AY36" s="41"/>
      <c r="AZ36" s="41"/>
      <c r="BA36" s="41"/>
      <c r="BB36" s="41"/>
      <c r="BC36" s="41"/>
      <c r="BD36" s="42"/>
      <c r="BE36" s="40"/>
      <c r="BF36" s="41"/>
      <c r="BG36" s="41"/>
      <c r="BH36" s="41"/>
      <c r="BI36" s="41"/>
      <c r="BJ36" s="41"/>
      <c r="BK36" s="41"/>
      <c r="BL36" s="41"/>
      <c r="BM36" s="42"/>
      <c r="BN36" s="52" t="s">
        <v>22</v>
      </c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4"/>
      <c r="CK36" s="32">
        <f>CK32</f>
        <v>1.2</v>
      </c>
      <c r="CL36" s="32"/>
      <c r="CM36" s="32"/>
      <c r="CN36" s="32"/>
      <c r="CO36" s="32"/>
      <c r="CP36" s="32"/>
      <c r="CQ36" s="32"/>
      <c r="CR36" s="32"/>
      <c r="CS36" s="32"/>
      <c r="CT36" s="32" t="s">
        <v>21</v>
      </c>
      <c r="CU36" s="32"/>
      <c r="CV36" s="32"/>
      <c r="CW36" s="32"/>
      <c r="CX36" s="32"/>
      <c r="CY36" s="32"/>
      <c r="CZ36" s="32"/>
      <c r="DA36" s="32" t="s">
        <v>21</v>
      </c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3" t="s">
        <v>21</v>
      </c>
      <c r="DV36" s="33"/>
      <c r="DW36" s="33"/>
      <c r="DX36" s="32" t="s">
        <v>21</v>
      </c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3" t="s">
        <v>21</v>
      </c>
      <c r="EJ36" s="33"/>
      <c r="EK36" s="33"/>
      <c r="EL36" s="33"/>
      <c r="EM36" s="33"/>
      <c r="EN36" s="33"/>
      <c r="EO36" s="67">
        <f>SUM(EO32:EX35)</f>
        <v>251</v>
      </c>
      <c r="EP36" s="68"/>
      <c r="EQ36" s="68"/>
      <c r="ER36" s="68"/>
      <c r="ES36" s="68"/>
      <c r="ET36" s="68"/>
      <c r="EU36" s="68"/>
      <c r="EV36" s="68"/>
      <c r="EW36" s="68"/>
      <c r="EX36" s="69"/>
      <c r="EY36" s="67"/>
      <c r="EZ36" s="68"/>
      <c r="FA36" s="68"/>
      <c r="FB36" s="68"/>
      <c r="FC36" s="68"/>
      <c r="FD36" s="68"/>
      <c r="FE36" s="68"/>
      <c r="FF36" s="68"/>
      <c r="FG36" s="68"/>
      <c r="FH36" s="69"/>
    </row>
    <row r="37" spans="1:164" ht="15.75" customHeight="1" x14ac:dyDescent="0.2">
      <c r="A37" s="34" t="s">
        <v>34</v>
      </c>
      <c r="B37" s="35"/>
      <c r="C37" s="35"/>
      <c r="D37" s="35"/>
      <c r="E37" s="35"/>
      <c r="F37" s="35"/>
      <c r="G37" s="35"/>
      <c r="H37" s="35"/>
      <c r="I37" s="36"/>
      <c r="J37" s="34" t="s">
        <v>35</v>
      </c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6"/>
      <c r="AO37" s="43" t="s">
        <v>20</v>
      </c>
      <c r="AP37" s="44"/>
      <c r="AQ37" s="44"/>
      <c r="AR37" s="44"/>
      <c r="AS37" s="44"/>
      <c r="AT37" s="44"/>
      <c r="AU37" s="45"/>
      <c r="AV37" s="34" t="s">
        <v>52</v>
      </c>
      <c r="AW37" s="35"/>
      <c r="AX37" s="35"/>
      <c r="AY37" s="35"/>
      <c r="AZ37" s="35"/>
      <c r="BA37" s="35"/>
      <c r="BB37" s="35"/>
      <c r="BC37" s="35"/>
      <c r="BD37" s="36"/>
      <c r="BE37" s="34" t="s">
        <v>21</v>
      </c>
      <c r="BF37" s="35"/>
      <c r="BG37" s="35"/>
      <c r="BH37" s="35"/>
      <c r="BI37" s="35"/>
      <c r="BJ37" s="35"/>
      <c r="BK37" s="35"/>
      <c r="BL37" s="35"/>
      <c r="BM37" s="36"/>
      <c r="BN37" s="34">
        <v>25</v>
      </c>
      <c r="BO37" s="35"/>
      <c r="BP37" s="35"/>
      <c r="BQ37" s="35"/>
      <c r="BR37" s="35"/>
      <c r="BS37" s="35"/>
      <c r="BT37" s="35"/>
      <c r="BU37" s="36"/>
      <c r="BV37" s="34">
        <v>55</v>
      </c>
      <c r="BW37" s="35"/>
      <c r="BX37" s="35"/>
      <c r="BY37" s="35"/>
      <c r="BZ37" s="35"/>
      <c r="CA37" s="35"/>
      <c r="CB37" s="36"/>
      <c r="CC37" s="34">
        <v>2</v>
      </c>
      <c r="CD37" s="35"/>
      <c r="CE37" s="35"/>
      <c r="CF37" s="35"/>
      <c r="CG37" s="35"/>
      <c r="CH37" s="35"/>
      <c r="CI37" s="35"/>
      <c r="CJ37" s="36"/>
      <c r="CK37" s="34">
        <v>0.7</v>
      </c>
      <c r="CL37" s="35"/>
      <c r="CM37" s="35"/>
      <c r="CN37" s="35"/>
      <c r="CO37" s="35"/>
      <c r="CP37" s="35"/>
      <c r="CQ37" s="35"/>
      <c r="CR37" s="35"/>
      <c r="CS37" s="36"/>
      <c r="CT37" s="55" t="s">
        <v>37</v>
      </c>
      <c r="CU37" s="56"/>
      <c r="CV37" s="56"/>
      <c r="CW37" s="56"/>
      <c r="CX37" s="56"/>
      <c r="CY37" s="56"/>
      <c r="CZ37" s="57"/>
      <c r="DA37" s="34" t="s">
        <v>36</v>
      </c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6"/>
      <c r="DU37" s="72" t="s">
        <v>49</v>
      </c>
      <c r="DV37" s="73"/>
      <c r="DW37" s="74"/>
      <c r="DX37" s="67" t="s">
        <v>41</v>
      </c>
      <c r="DY37" s="68"/>
      <c r="DZ37" s="68"/>
      <c r="EA37" s="68"/>
      <c r="EB37" s="68"/>
      <c r="EC37" s="68"/>
      <c r="ED37" s="68"/>
      <c r="EE37" s="68"/>
      <c r="EF37" s="68"/>
      <c r="EG37" s="68"/>
      <c r="EH37" s="69"/>
      <c r="EI37" s="32" t="s">
        <v>42</v>
      </c>
      <c r="EJ37" s="32"/>
      <c r="EK37" s="32"/>
      <c r="EL37" s="32"/>
      <c r="EM37" s="32"/>
      <c r="EN37" s="32"/>
      <c r="EO37" s="67">
        <v>88</v>
      </c>
      <c r="EP37" s="70"/>
      <c r="EQ37" s="70"/>
      <c r="ER37" s="70"/>
      <c r="ES37" s="70"/>
      <c r="ET37" s="70"/>
      <c r="EU37" s="70"/>
      <c r="EV37" s="70"/>
      <c r="EW37" s="70"/>
      <c r="EX37" s="71"/>
      <c r="EY37" s="67"/>
      <c r="EZ37" s="70"/>
      <c r="FA37" s="70"/>
      <c r="FB37" s="70"/>
      <c r="FC37" s="70"/>
      <c r="FD37" s="70"/>
      <c r="FE37" s="70"/>
      <c r="FF37" s="70"/>
      <c r="FG37" s="70"/>
      <c r="FH37" s="71"/>
    </row>
    <row r="38" spans="1:164" ht="15.75" customHeight="1" x14ac:dyDescent="0.2">
      <c r="A38" s="37"/>
      <c r="B38" s="38"/>
      <c r="C38" s="38"/>
      <c r="D38" s="38"/>
      <c r="E38" s="38"/>
      <c r="F38" s="38"/>
      <c r="G38" s="38"/>
      <c r="H38" s="38"/>
      <c r="I38" s="39"/>
      <c r="J38" s="37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  <c r="AO38" s="46"/>
      <c r="AP38" s="47"/>
      <c r="AQ38" s="47"/>
      <c r="AR38" s="47"/>
      <c r="AS38" s="47"/>
      <c r="AT38" s="47"/>
      <c r="AU38" s="48"/>
      <c r="AV38" s="37"/>
      <c r="AW38" s="38"/>
      <c r="AX38" s="38"/>
      <c r="AY38" s="38"/>
      <c r="AZ38" s="38"/>
      <c r="BA38" s="38"/>
      <c r="BB38" s="38"/>
      <c r="BC38" s="38"/>
      <c r="BD38" s="39"/>
      <c r="BE38" s="37"/>
      <c r="BF38" s="38"/>
      <c r="BG38" s="38"/>
      <c r="BH38" s="38"/>
      <c r="BI38" s="38"/>
      <c r="BJ38" s="38"/>
      <c r="BK38" s="38"/>
      <c r="BL38" s="38"/>
      <c r="BM38" s="39"/>
      <c r="BN38" s="37"/>
      <c r="BO38" s="38"/>
      <c r="BP38" s="38"/>
      <c r="BQ38" s="38"/>
      <c r="BR38" s="38"/>
      <c r="BS38" s="38"/>
      <c r="BT38" s="38"/>
      <c r="BU38" s="39"/>
      <c r="BV38" s="37"/>
      <c r="BW38" s="38"/>
      <c r="BX38" s="38"/>
      <c r="BY38" s="38"/>
      <c r="BZ38" s="38"/>
      <c r="CA38" s="38"/>
      <c r="CB38" s="39"/>
      <c r="CC38" s="37"/>
      <c r="CD38" s="38"/>
      <c r="CE38" s="38"/>
      <c r="CF38" s="38"/>
      <c r="CG38" s="38"/>
      <c r="CH38" s="38"/>
      <c r="CI38" s="38"/>
      <c r="CJ38" s="39"/>
      <c r="CK38" s="37"/>
      <c r="CL38" s="38"/>
      <c r="CM38" s="38"/>
      <c r="CN38" s="38"/>
      <c r="CO38" s="38"/>
      <c r="CP38" s="38"/>
      <c r="CQ38" s="38"/>
      <c r="CR38" s="38"/>
      <c r="CS38" s="39"/>
      <c r="CT38" s="58"/>
      <c r="CU38" s="59"/>
      <c r="CV38" s="59"/>
      <c r="CW38" s="59"/>
      <c r="CX38" s="59"/>
      <c r="CY38" s="59"/>
      <c r="CZ38" s="60"/>
      <c r="DA38" s="37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8"/>
      <c r="DS38" s="38"/>
      <c r="DT38" s="39"/>
      <c r="DU38" s="75"/>
      <c r="DV38" s="76"/>
      <c r="DW38" s="77"/>
      <c r="DX38" s="32" t="s">
        <v>39</v>
      </c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 t="s">
        <v>42</v>
      </c>
      <c r="EJ38" s="32"/>
      <c r="EK38" s="32"/>
      <c r="EL38" s="32"/>
      <c r="EM38" s="32"/>
      <c r="EN38" s="32"/>
      <c r="EO38" s="67">
        <v>9</v>
      </c>
      <c r="EP38" s="70"/>
      <c r="EQ38" s="70"/>
      <c r="ER38" s="70"/>
      <c r="ES38" s="70"/>
      <c r="ET38" s="70"/>
      <c r="EU38" s="70"/>
      <c r="EV38" s="70"/>
      <c r="EW38" s="70"/>
      <c r="EX38" s="71"/>
      <c r="EY38" s="67"/>
      <c r="EZ38" s="70"/>
      <c r="FA38" s="70"/>
      <c r="FB38" s="70"/>
      <c r="FC38" s="70"/>
      <c r="FD38" s="70"/>
      <c r="FE38" s="70"/>
      <c r="FF38" s="70"/>
      <c r="FG38" s="70"/>
      <c r="FH38" s="71"/>
    </row>
    <row r="39" spans="1:164" ht="15.75" customHeight="1" x14ac:dyDescent="0.2">
      <c r="A39" s="37"/>
      <c r="B39" s="38"/>
      <c r="C39" s="38"/>
      <c r="D39" s="38"/>
      <c r="E39" s="38"/>
      <c r="F39" s="38"/>
      <c r="G39" s="38"/>
      <c r="H39" s="38"/>
      <c r="I39" s="39"/>
      <c r="J39" s="37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  <c r="AO39" s="46"/>
      <c r="AP39" s="47"/>
      <c r="AQ39" s="47"/>
      <c r="AR39" s="47"/>
      <c r="AS39" s="47"/>
      <c r="AT39" s="47"/>
      <c r="AU39" s="48"/>
      <c r="AV39" s="37"/>
      <c r="AW39" s="38"/>
      <c r="AX39" s="38"/>
      <c r="AY39" s="38"/>
      <c r="AZ39" s="38"/>
      <c r="BA39" s="38"/>
      <c r="BB39" s="38"/>
      <c r="BC39" s="38"/>
      <c r="BD39" s="39"/>
      <c r="BE39" s="37"/>
      <c r="BF39" s="38"/>
      <c r="BG39" s="38"/>
      <c r="BH39" s="38"/>
      <c r="BI39" s="38"/>
      <c r="BJ39" s="38"/>
      <c r="BK39" s="38"/>
      <c r="BL39" s="38"/>
      <c r="BM39" s="39"/>
      <c r="BN39" s="37"/>
      <c r="BO39" s="38"/>
      <c r="BP39" s="38"/>
      <c r="BQ39" s="38"/>
      <c r="BR39" s="38"/>
      <c r="BS39" s="38"/>
      <c r="BT39" s="38"/>
      <c r="BU39" s="39"/>
      <c r="BV39" s="37"/>
      <c r="BW39" s="38"/>
      <c r="BX39" s="38"/>
      <c r="BY39" s="38"/>
      <c r="BZ39" s="38"/>
      <c r="CA39" s="38"/>
      <c r="CB39" s="39"/>
      <c r="CC39" s="37"/>
      <c r="CD39" s="38"/>
      <c r="CE39" s="38"/>
      <c r="CF39" s="38"/>
      <c r="CG39" s="38"/>
      <c r="CH39" s="38"/>
      <c r="CI39" s="38"/>
      <c r="CJ39" s="39"/>
      <c r="CK39" s="37"/>
      <c r="CL39" s="38"/>
      <c r="CM39" s="38"/>
      <c r="CN39" s="38"/>
      <c r="CO39" s="38"/>
      <c r="CP39" s="38"/>
      <c r="CQ39" s="38"/>
      <c r="CR39" s="38"/>
      <c r="CS39" s="39"/>
      <c r="CT39" s="58"/>
      <c r="CU39" s="59"/>
      <c r="CV39" s="59"/>
      <c r="CW39" s="59"/>
      <c r="CX39" s="59"/>
      <c r="CY39" s="59"/>
      <c r="CZ39" s="60"/>
      <c r="DA39" s="37"/>
      <c r="DB39" s="38"/>
      <c r="DC39" s="38"/>
      <c r="DD39" s="38"/>
      <c r="DE39" s="38"/>
      <c r="DF39" s="38"/>
      <c r="DG39" s="38"/>
      <c r="DH39" s="38"/>
      <c r="DI39" s="38"/>
      <c r="DJ39" s="38"/>
      <c r="DK39" s="38"/>
      <c r="DL39" s="38"/>
      <c r="DM39" s="38"/>
      <c r="DN39" s="38"/>
      <c r="DO39" s="38"/>
      <c r="DP39" s="38"/>
      <c r="DQ39" s="38"/>
      <c r="DR39" s="38"/>
      <c r="DS39" s="38"/>
      <c r="DT39" s="39"/>
      <c r="DU39" s="75"/>
      <c r="DV39" s="76"/>
      <c r="DW39" s="77"/>
      <c r="DX39" s="32" t="s">
        <v>38</v>
      </c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 t="s">
        <v>42</v>
      </c>
      <c r="EJ39" s="32"/>
      <c r="EK39" s="32"/>
      <c r="EL39" s="32"/>
      <c r="EM39" s="32"/>
      <c r="EN39" s="32"/>
      <c r="EO39" s="67">
        <v>22</v>
      </c>
      <c r="EP39" s="68"/>
      <c r="EQ39" s="68"/>
      <c r="ER39" s="68"/>
      <c r="ES39" s="68"/>
      <c r="ET39" s="68"/>
      <c r="EU39" s="68"/>
      <c r="EV39" s="68"/>
      <c r="EW39" s="68"/>
      <c r="EX39" s="69"/>
      <c r="EY39" s="67"/>
      <c r="EZ39" s="68"/>
      <c r="FA39" s="68"/>
      <c r="FB39" s="68"/>
      <c r="FC39" s="68"/>
      <c r="FD39" s="68"/>
      <c r="FE39" s="68"/>
      <c r="FF39" s="68"/>
      <c r="FG39" s="68"/>
      <c r="FH39" s="69"/>
    </row>
    <row r="40" spans="1:164" ht="15.75" customHeight="1" x14ac:dyDescent="0.2">
      <c r="A40" s="37"/>
      <c r="B40" s="38"/>
      <c r="C40" s="38"/>
      <c r="D40" s="38"/>
      <c r="E40" s="38"/>
      <c r="F40" s="38"/>
      <c r="G40" s="38"/>
      <c r="H40" s="38"/>
      <c r="I40" s="39"/>
      <c r="J40" s="37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  <c r="AO40" s="46"/>
      <c r="AP40" s="47"/>
      <c r="AQ40" s="47"/>
      <c r="AR40" s="47"/>
      <c r="AS40" s="47"/>
      <c r="AT40" s="47"/>
      <c r="AU40" s="48"/>
      <c r="AV40" s="37"/>
      <c r="AW40" s="38"/>
      <c r="AX40" s="38"/>
      <c r="AY40" s="38"/>
      <c r="AZ40" s="38"/>
      <c r="BA40" s="38"/>
      <c r="BB40" s="38"/>
      <c r="BC40" s="38"/>
      <c r="BD40" s="39"/>
      <c r="BE40" s="37"/>
      <c r="BF40" s="38"/>
      <c r="BG40" s="38"/>
      <c r="BH40" s="38"/>
      <c r="BI40" s="38"/>
      <c r="BJ40" s="38"/>
      <c r="BK40" s="38"/>
      <c r="BL40" s="38"/>
      <c r="BM40" s="39"/>
      <c r="BN40" s="37"/>
      <c r="BO40" s="38"/>
      <c r="BP40" s="38"/>
      <c r="BQ40" s="38"/>
      <c r="BR40" s="38"/>
      <c r="BS40" s="38"/>
      <c r="BT40" s="38"/>
      <c r="BU40" s="39"/>
      <c r="BV40" s="40"/>
      <c r="BW40" s="41"/>
      <c r="BX40" s="41"/>
      <c r="BY40" s="41"/>
      <c r="BZ40" s="41"/>
      <c r="CA40" s="41"/>
      <c r="CB40" s="42"/>
      <c r="CC40" s="40"/>
      <c r="CD40" s="41"/>
      <c r="CE40" s="41"/>
      <c r="CF40" s="41"/>
      <c r="CG40" s="41"/>
      <c r="CH40" s="41"/>
      <c r="CI40" s="41"/>
      <c r="CJ40" s="42"/>
      <c r="CK40" s="40"/>
      <c r="CL40" s="41"/>
      <c r="CM40" s="41"/>
      <c r="CN40" s="41"/>
      <c r="CO40" s="41"/>
      <c r="CP40" s="41"/>
      <c r="CQ40" s="41"/>
      <c r="CR40" s="41"/>
      <c r="CS40" s="42"/>
      <c r="CT40" s="58"/>
      <c r="CU40" s="59"/>
      <c r="CV40" s="59"/>
      <c r="CW40" s="59"/>
      <c r="CX40" s="59"/>
      <c r="CY40" s="59"/>
      <c r="CZ40" s="60"/>
      <c r="DA40" s="37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9"/>
      <c r="DU40" s="75"/>
      <c r="DV40" s="76"/>
      <c r="DW40" s="77"/>
      <c r="DX40" s="67" t="s">
        <v>40</v>
      </c>
      <c r="DY40" s="68"/>
      <c r="DZ40" s="68"/>
      <c r="EA40" s="68"/>
      <c r="EB40" s="68"/>
      <c r="EC40" s="68"/>
      <c r="ED40" s="68"/>
      <c r="EE40" s="68"/>
      <c r="EF40" s="68"/>
      <c r="EG40" s="68"/>
      <c r="EH40" s="69"/>
      <c r="EI40" s="67" t="s">
        <v>42</v>
      </c>
      <c r="EJ40" s="68"/>
      <c r="EK40" s="68"/>
      <c r="EL40" s="68"/>
      <c r="EM40" s="68"/>
      <c r="EN40" s="69"/>
      <c r="EO40" s="67">
        <v>0</v>
      </c>
      <c r="EP40" s="68"/>
      <c r="EQ40" s="68"/>
      <c r="ER40" s="68"/>
      <c r="ES40" s="68"/>
      <c r="ET40" s="68"/>
      <c r="EU40" s="68"/>
      <c r="EV40" s="68"/>
      <c r="EW40" s="68"/>
      <c r="EX40" s="69"/>
      <c r="EY40" s="67"/>
      <c r="EZ40" s="68"/>
      <c r="FA40" s="68"/>
      <c r="FB40" s="68"/>
      <c r="FC40" s="68"/>
      <c r="FD40" s="68"/>
      <c r="FE40" s="68"/>
      <c r="FF40" s="68"/>
      <c r="FG40" s="68"/>
      <c r="FH40" s="69"/>
    </row>
    <row r="41" spans="1:164" ht="15.75" customHeight="1" x14ac:dyDescent="0.2">
      <c r="A41" s="40"/>
      <c r="B41" s="41"/>
      <c r="C41" s="41"/>
      <c r="D41" s="41"/>
      <c r="E41" s="41"/>
      <c r="F41" s="41"/>
      <c r="G41" s="41"/>
      <c r="H41" s="41"/>
      <c r="I41" s="42"/>
      <c r="J41" s="40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2"/>
      <c r="AO41" s="49"/>
      <c r="AP41" s="50"/>
      <c r="AQ41" s="50"/>
      <c r="AR41" s="50"/>
      <c r="AS41" s="50"/>
      <c r="AT41" s="50"/>
      <c r="AU41" s="51"/>
      <c r="AV41" s="40"/>
      <c r="AW41" s="41"/>
      <c r="AX41" s="41"/>
      <c r="AY41" s="41"/>
      <c r="AZ41" s="41"/>
      <c r="BA41" s="41"/>
      <c r="BB41" s="41"/>
      <c r="BC41" s="41"/>
      <c r="BD41" s="42"/>
      <c r="BE41" s="40"/>
      <c r="BF41" s="41"/>
      <c r="BG41" s="41"/>
      <c r="BH41" s="41"/>
      <c r="BI41" s="41"/>
      <c r="BJ41" s="41"/>
      <c r="BK41" s="41"/>
      <c r="BL41" s="41"/>
      <c r="BM41" s="42"/>
      <c r="BN41" s="52" t="s">
        <v>22</v>
      </c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4"/>
      <c r="CK41" s="32">
        <f>CK37</f>
        <v>0.7</v>
      </c>
      <c r="CL41" s="32"/>
      <c r="CM41" s="32"/>
      <c r="CN41" s="32"/>
      <c r="CO41" s="32"/>
      <c r="CP41" s="32"/>
      <c r="CQ41" s="32"/>
      <c r="CR41" s="32"/>
      <c r="CS41" s="32"/>
      <c r="CT41" s="32" t="s">
        <v>21</v>
      </c>
      <c r="CU41" s="32"/>
      <c r="CV41" s="32"/>
      <c r="CW41" s="32"/>
      <c r="CX41" s="32"/>
      <c r="CY41" s="32"/>
      <c r="CZ41" s="32"/>
      <c r="DA41" s="32" t="s">
        <v>21</v>
      </c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3" t="s">
        <v>21</v>
      </c>
      <c r="DV41" s="33"/>
      <c r="DW41" s="33"/>
      <c r="DX41" s="67" t="s">
        <v>21</v>
      </c>
      <c r="DY41" s="68"/>
      <c r="DZ41" s="68"/>
      <c r="EA41" s="68"/>
      <c r="EB41" s="68"/>
      <c r="EC41" s="68"/>
      <c r="ED41" s="68"/>
      <c r="EE41" s="68"/>
      <c r="EF41" s="68"/>
      <c r="EG41" s="68"/>
      <c r="EH41" s="69"/>
      <c r="EI41" s="33" t="s">
        <v>21</v>
      </c>
      <c r="EJ41" s="33"/>
      <c r="EK41" s="33"/>
      <c r="EL41" s="33"/>
      <c r="EM41" s="33"/>
      <c r="EN41" s="33"/>
      <c r="EO41" s="67">
        <f>SUM(EO37:EX40)</f>
        <v>119</v>
      </c>
      <c r="EP41" s="68"/>
      <c r="EQ41" s="68"/>
      <c r="ER41" s="68"/>
      <c r="ES41" s="68"/>
      <c r="ET41" s="68"/>
      <c r="EU41" s="68"/>
      <c r="EV41" s="68"/>
      <c r="EW41" s="68"/>
      <c r="EX41" s="69"/>
      <c r="EY41" s="67"/>
      <c r="EZ41" s="68"/>
      <c r="FA41" s="68"/>
      <c r="FB41" s="68"/>
      <c r="FC41" s="68"/>
      <c r="FD41" s="68"/>
      <c r="FE41" s="68"/>
      <c r="FF41" s="68"/>
      <c r="FG41" s="68"/>
      <c r="FH41" s="69"/>
    </row>
    <row r="42" spans="1:164" s="25" customFormat="1" ht="13.5" customHeight="1" x14ac:dyDescent="0.2">
      <c r="A42" s="90" t="s">
        <v>50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2"/>
      <c r="CK42" s="78">
        <f>CK16+CK21+CK26+CK31+CK36+CK41</f>
        <v>6.4</v>
      </c>
      <c r="CL42" s="79"/>
      <c r="CM42" s="79"/>
      <c r="CN42" s="79"/>
      <c r="CO42" s="79"/>
      <c r="CP42" s="79"/>
      <c r="CQ42" s="79"/>
      <c r="CR42" s="79"/>
      <c r="CS42" s="80"/>
      <c r="CT42" s="78" t="s">
        <v>21</v>
      </c>
      <c r="CU42" s="79"/>
      <c r="CV42" s="79"/>
      <c r="CW42" s="79"/>
      <c r="CX42" s="79"/>
      <c r="CY42" s="79"/>
      <c r="CZ42" s="80"/>
      <c r="DA42" s="78" t="s">
        <v>21</v>
      </c>
      <c r="DB42" s="79"/>
      <c r="DC42" s="79"/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79"/>
      <c r="DT42" s="80"/>
      <c r="DU42" s="96" t="s">
        <v>21</v>
      </c>
      <c r="DV42" s="97"/>
      <c r="DW42" s="98"/>
      <c r="DX42" s="78" t="s">
        <v>21</v>
      </c>
      <c r="DY42" s="79"/>
      <c r="DZ42" s="79"/>
      <c r="EA42" s="79"/>
      <c r="EB42" s="79"/>
      <c r="EC42" s="79"/>
      <c r="ED42" s="79"/>
      <c r="EE42" s="79"/>
      <c r="EF42" s="79"/>
      <c r="EG42" s="79"/>
      <c r="EH42" s="80"/>
      <c r="EI42" s="78" t="s">
        <v>21</v>
      </c>
      <c r="EJ42" s="79"/>
      <c r="EK42" s="79"/>
      <c r="EL42" s="79"/>
      <c r="EM42" s="79"/>
      <c r="EN42" s="80"/>
      <c r="EO42" s="84">
        <f>EO41+EO36+EO31+EO26+EO21+EO16</f>
        <v>1769</v>
      </c>
      <c r="EP42" s="85"/>
      <c r="EQ42" s="85"/>
      <c r="ER42" s="85"/>
      <c r="ES42" s="85"/>
      <c r="ET42" s="85"/>
      <c r="EU42" s="85"/>
      <c r="EV42" s="85"/>
      <c r="EW42" s="85"/>
      <c r="EX42" s="86"/>
      <c r="EY42" s="84"/>
      <c r="EZ42" s="85"/>
      <c r="FA42" s="85"/>
      <c r="FB42" s="85"/>
      <c r="FC42" s="85"/>
      <c r="FD42" s="85"/>
      <c r="FE42" s="85"/>
      <c r="FF42" s="85"/>
      <c r="FG42" s="85"/>
      <c r="FH42" s="86"/>
    </row>
    <row r="43" spans="1:164" s="25" customFormat="1" ht="15.75" customHeight="1" x14ac:dyDescent="0.2">
      <c r="A43" s="93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94"/>
      <c r="CH43" s="94"/>
      <c r="CI43" s="94"/>
      <c r="CJ43" s="95"/>
      <c r="CK43" s="81"/>
      <c r="CL43" s="82"/>
      <c r="CM43" s="82"/>
      <c r="CN43" s="82"/>
      <c r="CO43" s="82"/>
      <c r="CP43" s="82"/>
      <c r="CQ43" s="82"/>
      <c r="CR43" s="82"/>
      <c r="CS43" s="83"/>
      <c r="CT43" s="81"/>
      <c r="CU43" s="82"/>
      <c r="CV43" s="82"/>
      <c r="CW43" s="82"/>
      <c r="CX43" s="82"/>
      <c r="CY43" s="82"/>
      <c r="CZ43" s="83"/>
      <c r="DA43" s="81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3"/>
      <c r="DU43" s="99"/>
      <c r="DV43" s="100"/>
      <c r="DW43" s="101"/>
      <c r="DX43" s="81"/>
      <c r="DY43" s="82"/>
      <c r="DZ43" s="82"/>
      <c r="EA43" s="82"/>
      <c r="EB43" s="82"/>
      <c r="EC43" s="82"/>
      <c r="ED43" s="82"/>
      <c r="EE43" s="82"/>
      <c r="EF43" s="82"/>
      <c r="EG43" s="82"/>
      <c r="EH43" s="83"/>
      <c r="EI43" s="81"/>
      <c r="EJ43" s="82"/>
      <c r="EK43" s="82"/>
      <c r="EL43" s="82"/>
      <c r="EM43" s="82"/>
      <c r="EN43" s="83"/>
      <c r="EO43" s="87"/>
      <c r="EP43" s="88"/>
      <c r="EQ43" s="88"/>
      <c r="ER43" s="88"/>
      <c r="ES43" s="88"/>
      <c r="ET43" s="88"/>
      <c r="EU43" s="88"/>
      <c r="EV43" s="88"/>
      <c r="EW43" s="88"/>
      <c r="EX43" s="89"/>
      <c r="EY43" s="87"/>
      <c r="EZ43" s="88"/>
      <c r="FA43" s="88"/>
      <c r="FB43" s="88"/>
      <c r="FC43" s="88"/>
      <c r="FD43" s="88"/>
      <c r="FE43" s="88"/>
      <c r="FF43" s="88"/>
      <c r="FG43" s="88"/>
      <c r="FH43" s="89"/>
    </row>
    <row r="44" spans="1:164" x14ac:dyDescent="0.2">
      <c r="A44" s="158" t="s">
        <v>23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  <c r="CC44" s="159"/>
      <c r="CD44" s="159"/>
      <c r="CE44" s="159"/>
      <c r="CF44" s="159"/>
      <c r="CG44" s="159"/>
      <c r="CH44" s="159"/>
      <c r="CI44" s="159"/>
      <c r="CJ44" s="160"/>
      <c r="CK44" s="34">
        <f>CK42</f>
        <v>6.4</v>
      </c>
      <c r="CL44" s="35"/>
      <c r="CM44" s="35"/>
      <c r="CN44" s="35"/>
      <c r="CO44" s="35"/>
      <c r="CP44" s="35"/>
      <c r="CQ44" s="35"/>
      <c r="CR44" s="35"/>
      <c r="CS44" s="36"/>
      <c r="CT44" s="34" t="s">
        <v>21</v>
      </c>
      <c r="CU44" s="35"/>
      <c r="CV44" s="35"/>
      <c r="CW44" s="35"/>
      <c r="CX44" s="35"/>
      <c r="CY44" s="35"/>
      <c r="CZ44" s="36"/>
      <c r="DA44" s="34" t="s">
        <v>21</v>
      </c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6"/>
      <c r="DU44" s="102" t="s">
        <v>21</v>
      </c>
      <c r="DV44" s="103"/>
      <c r="DW44" s="104"/>
      <c r="DX44" s="34" t="s">
        <v>21</v>
      </c>
      <c r="DY44" s="35"/>
      <c r="DZ44" s="35"/>
      <c r="EA44" s="35"/>
      <c r="EB44" s="35"/>
      <c r="EC44" s="35"/>
      <c r="ED44" s="35"/>
      <c r="EE44" s="35"/>
      <c r="EF44" s="35"/>
      <c r="EG44" s="35"/>
      <c r="EH44" s="36"/>
      <c r="EI44" s="34" t="s">
        <v>21</v>
      </c>
      <c r="EJ44" s="35"/>
      <c r="EK44" s="35"/>
      <c r="EL44" s="35"/>
      <c r="EM44" s="35"/>
      <c r="EN44" s="36"/>
      <c r="EO44" s="166">
        <f>EO42</f>
        <v>1769</v>
      </c>
      <c r="EP44" s="167"/>
      <c r="EQ44" s="167"/>
      <c r="ER44" s="167"/>
      <c r="ES44" s="167"/>
      <c r="ET44" s="167"/>
      <c r="EU44" s="167"/>
      <c r="EV44" s="167"/>
      <c r="EW44" s="167"/>
      <c r="EX44" s="168"/>
      <c r="EY44" s="166"/>
      <c r="EZ44" s="167"/>
      <c r="FA44" s="167"/>
      <c r="FB44" s="167"/>
      <c r="FC44" s="167"/>
      <c r="FD44" s="167"/>
      <c r="FE44" s="167"/>
      <c r="FF44" s="167"/>
      <c r="FG44" s="167"/>
      <c r="FH44" s="168"/>
    </row>
    <row r="45" spans="1:164" ht="13.15" customHeight="1" x14ac:dyDescent="0.2">
      <c r="A45" s="161"/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2"/>
      <c r="BN45" s="162"/>
      <c r="BO45" s="162"/>
      <c r="BP45" s="162"/>
      <c r="BQ45" s="162"/>
      <c r="BR45" s="162"/>
      <c r="BS45" s="162"/>
      <c r="BT45" s="162"/>
      <c r="BU45" s="162"/>
      <c r="BV45" s="162"/>
      <c r="BW45" s="162"/>
      <c r="BX45" s="162"/>
      <c r="BY45" s="162"/>
      <c r="BZ45" s="162"/>
      <c r="CA45" s="162"/>
      <c r="CB45" s="162"/>
      <c r="CC45" s="162"/>
      <c r="CD45" s="162"/>
      <c r="CE45" s="162"/>
      <c r="CF45" s="162"/>
      <c r="CG45" s="162"/>
      <c r="CH45" s="162"/>
      <c r="CI45" s="162"/>
      <c r="CJ45" s="163"/>
      <c r="CK45" s="40"/>
      <c r="CL45" s="41"/>
      <c r="CM45" s="41"/>
      <c r="CN45" s="41"/>
      <c r="CO45" s="41"/>
      <c r="CP45" s="41"/>
      <c r="CQ45" s="41"/>
      <c r="CR45" s="41"/>
      <c r="CS45" s="42"/>
      <c r="CT45" s="40"/>
      <c r="CU45" s="41"/>
      <c r="CV45" s="41"/>
      <c r="CW45" s="41"/>
      <c r="CX45" s="41"/>
      <c r="CY45" s="41"/>
      <c r="CZ45" s="42"/>
      <c r="DA45" s="40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2"/>
      <c r="DU45" s="105"/>
      <c r="DV45" s="106"/>
      <c r="DW45" s="107"/>
      <c r="DX45" s="40"/>
      <c r="DY45" s="41"/>
      <c r="DZ45" s="41"/>
      <c r="EA45" s="41"/>
      <c r="EB45" s="41"/>
      <c r="EC45" s="41"/>
      <c r="ED45" s="41"/>
      <c r="EE45" s="41"/>
      <c r="EF45" s="41"/>
      <c r="EG45" s="41"/>
      <c r="EH45" s="42"/>
      <c r="EI45" s="40"/>
      <c r="EJ45" s="41"/>
      <c r="EK45" s="41"/>
      <c r="EL45" s="41"/>
      <c r="EM45" s="41"/>
      <c r="EN45" s="42"/>
      <c r="EO45" s="169"/>
      <c r="EP45" s="170"/>
      <c r="EQ45" s="170"/>
      <c r="ER45" s="170"/>
      <c r="ES45" s="170"/>
      <c r="ET45" s="170"/>
      <c r="EU45" s="170"/>
      <c r="EV45" s="170"/>
      <c r="EW45" s="170"/>
      <c r="EX45" s="171"/>
      <c r="EY45" s="169"/>
      <c r="EZ45" s="170"/>
      <c r="FA45" s="170"/>
      <c r="FB45" s="170"/>
      <c r="FC45" s="170"/>
      <c r="FD45" s="170"/>
      <c r="FE45" s="170"/>
      <c r="FF45" s="170"/>
      <c r="FG45" s="170"/>
      <c r="FH45" s="171"/>
    </row>
    <row r="46" spans="1:164" x14ac:dyDescent="0.2">
      <c r="A46" s="142" t="s">
        <v>24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3"/>
      <c r="BN46" s="143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3"/>
      <c r="BZ46" s="143"/>
      <c r="CA46" s="143"/>
      <c r="CB46" s="143"/>
      <c r="CC46" s="143"/>
      <c r="CD46" s="143"/>
      <c r="CE46" s="143"/>
      <c r="CF46" s="143"/>
      <c r="CG46" s="143"/>
      <c r="CH46" s="143"/>
      <c r="CI46" s="143"/>
      <c r="CJ46" s="144"/>
      <c r="CK46" s="34">
        <f>CK42</f>
        <v>6.4</v>
      </c>
      <c r="CL46" s="35"/>
      <c r="CM46" s="35"/>
      <c r="CN46" s="35"/>
      <c r="CO46" s="35"/>
      <c r="CP46" s="35"/>
      <c r="CQ46" s="35"/>
      <c r="CR46" s="35"/>
      <c r="CS46" s="36"/>
      <c r="CT46" s="34" t="s">
        <v>21</v>
      </c>
      <c r="CU46" s="35"/>
      <c r="CV46" s="35"/>
      <c r="CW46" s="35"/>
      <c r="CX46" s="35"/>
      <c r="CY46" s="35"/>
      <c r="CZ46" s="36"/>
      <c r="DA46" s="34" t="s">
        <v>21</v>
      </c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6"/>
      <c r="DU46" s="102" t="s">
        <v>21</v>
      </c>
      <c r="DV46" s="103"/>
      <c r="DW46" s="104"/>
      <c r="DX46" s="34" t="s">
        <v>21</v>
      </c>
      <c r="DY46" s="35"/>
      <c r="DZ46" s="35"/>
      <c r="EA46" s="35"/>
      <c r="EB46" s="35"/>
      <c r="EC46" s="35"/>
      <c r="ED46" s="35"/>
      <c r="EE46" s="35"/>
      <c r="EF46" s="35"/>
      <c r="EG46" s="35"/>
      <c r="EH46" s="36"/>
      <c r="EI46" s="34" t="s">
        <v>21</v>
      </c>
      <c r="EJ46" s="35"/>
      <c r="EK46" s="35"/>
      <c r="EL46" s="35"/>
      <c r="EM46" s="35"/>
      <c r="EN46" s="36"/>
      <c r="EO46" s="166">
        <f>EO42</f>
        <v>1769</v>
      </c>
      <c r="EP46" s="167"/>
      <c r="EQ46" s="167"/>
      <c r="ER46" s="167"/>
      <c r="ES46" s="167"/>
      <c r="ET46" s="167"/>
      <c r="EU46" s="167"/>
      <c r="EV46" s="167"/>
      <c r="EW46" s="167"/>
      <c r="EX46" s="168"/>
      <c r="EY46" s="166"/>
      <c r="EZ46" s="167"/>
      <c r="FA46" s="167"/>
      <c r="FB46" s="167"/>
      <c r="FC46" s="167"/>
      <c r="FD46" s="167"/>
      <c r="FE46" s="167"/>
      <c r="FF46" s="167"/>
      <c r="FG46" s="167"/>
      <c r="FH46" s="168"/>
    </row>
    <row r="47" spans="1:164" x14ac:dyDescent="0.2">
      <c r="A47" s="145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7"/>
      <c r="CK47" s="40"/>
      <c r="CL47" s="41"/>
      <c r="CM47" s="41"/>
      <c r="CN47" s="41"/>
      <c r="CO47" s="41"/>
      <c r="CP47" s="41"/>
      <c r="CQ47" s="41"/>
      <c r="CR47" s="41"/>
      <c r="CS47" s="42"/>
      <c r="CT47" s="40"/>
      <c r="CU47" s="41"/>
      <c r="CV47" s="41"/>
      <c r="CW47" s="41"/>
      <c r="CX47" s="41"/>
      <c r="CY47" s="41"/>
      <c r="CZ47" s="42"/>
      <c r="DA47" s="40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2"/>
      <c r="DU47" s="105"/>
      <c r="DV47" s="106"/>
      <c r="DW47" s="107"/>
      <c r="DX47" s="40"/>
      <c r="DY47" s="41"/>
      <c r="DZ47" s="41"/>
      <c r="EA47" s="41"/>
      <c r="EB47" s="41"/>
      <c r="EC47" s="41"/>
      <c r="ED47" s="41"/>
      <c r="EE47" s="41"/>
      <c r="EF47" s="41"/>
      <c r="EG47" s="41"/>
      <c r="EH47" s="42"/>
      <c r="EI47" s="40"/>
      <c r="EJ47" s="41"/>
      <c r="EK47" s="41"/>
      <c r="EL47" s="41"/>
      <c r="EM47" s="41"/>
      <c r="EN47" s="42"/>
      <c r="EO47" s="169"/>
      <c r="EP47" s="170"/>
      <c r="EQ47" s="170"/>
      <c r="ER47" s="170"/>
      <c r="ES47" s="170"/>
      <c r="ET47" s="170"/>
      <c r="EU47" s="170"/>
      <c r="EV47" s="170"/>
      <c r="EW47" s="170"/>
      <c r="EX47" s="171"/>
      <c r="EY47" s="169"/>
      <c r="EZ47" s="170"/>
      <c r="FA47" s="170"/>
      <c r="FB47" s="170"/>
      <c r="FC47" s="170"/>
      <c r="FD47" s="170"/>
      <c r="FE47" s="170"/>
      <c r="FF47" s="170"/>
      <c r="FG47" s="170"/>
      <c r="FH47" s="171"/>
    </row>
    <row r="48" spans="1:164" x14ac:dyDescent="0.2">
      <c r="A48" s="158" t="s">
        <v>36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59"/>
      <c r="BE48" s="159"/>
      <c r="BF48" s="159"/>
      <c r="BG48" s="159"/>
      <c r="BH48" s="159"/>
      <c r="BI48" s="159"/>
      <c r="BJ48" s="159"/>
      <c r="BK48" s="159"/>
      <c r="BL48" s="159"/>
      <c r="BM48" s="159"/>
      <c r="BN48" s="159"/>
      <c r="BO48" s="159"/>
      <c r="BP48" s="159"/>
      <c r="BQ48" s="159"/>
      <c r="BR48" s="159"/>
      <c r="BS48" s="159"/>
      <c r="BT48" s="159"/>
      <c r="BU48" s="159"/>
      <c r="BV48" s="159"/>
      <c r="BW48" s="159"/>
      <c r="BX48" s="159"/>
      <c r="BY48" s="159"/>
      <c r="BZ48" s="159"/>
      <c r="CA48" s="159"/>
      <c r="CB48" s="159"/>
      <c r="CC48" s="159"/>
      <c r="CD48" s="159"/>
      <c r="CE48" s="159"/>
      <c r="CF48" s="159"/>
      <c r="CG48" s="159"/>
      <c r="CH48" s="159"/>
      <c r="CI48" s="159"/>
      <c r="CJ48" s="160"/>
      <c r="CK48" s="34">
        <f>CK44</f>
        <v>6.4</v>
      </c>
      <c r="CL48" s="35"/>
      <c r="CM48" s="35"/>
      <c r="CN48" s="35"/>
      <c r="CO48" s="35"/>
      <c r="CP48" s="35"/>
      <c r="CQ48" s="35"/>
      <c r="CR48" s="35"/>
      <c r="CS48" s="36"/>
      <c r="CT48" s="34" t="s">
        <v>21</v>
      </c>
      <c r="CU48" s="35"/>
      <c r="CV48" s="35"/>
      <c r="CW48" s="35"/>
      <c r="CX48" s="35"/>
      <c r="CY48" s="35"/>
      <c r="CZ48" s="36"/>
      <c r="DA48" s="34" t="s">
        <v>21</v>
      </c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6"/>
      <c r="DU48" s="102" t="s">
        <v>21</v>
      </c>
      <c r="DV48" s="103"/>
      <c r="DW48" s="104"/>
      <c r="DX48" s="34" t="s">
        <v>21</v>
      </c>
      <c r="DY48" s="35"/>
      <c r="DZ48" s="35"/>
      <c r="EA48" s="35"/>
      <c r="EB48" s="35"/>
      <c r="EC48" s="35"/>
      <c r="ED48" s="35"/>
      <c r="EE48" s="35"/>
      <c r="EF48" s="35"/>
      <c r="EG48" s="35"/>
      <c r="EH48" s="36"/>
      <c r="EI48" s="34" t="s">
        <v>21</v>
      </c>
      <c r="EJ48" s="35"/>
      <c r="EK48" s="35"/>
      <c r="EL48" s="35"/>
      <c r="EM48" s="35"/>
      <c r="EN48" s="36"/>
      <c r="EO48" s="166">
        <f>EO44</f>
        <v>1769</v>
      </c>
      <c r="EP48" s="167"/>
      <c r="EQ48" s="167"/>
      <c r="ER48" s="167"/>
      <c r="ES48" s="167"/>
      <c r="ET48" s="167"/>
      <c r="EU48" s="167"/>
      <c r="EV48" s="167"/>
      <c r="EW48" s="167"/>
      <c r="EX48" s="168"/>
      <c r="EY48" s="166"/>
      <c r="EZ48" s="167"/>
      <c r="FA48" s="167"/>
      <c r="FB48" s="167"/>
      <c r="FC48" s="167"/>
      <c r="FD48" s="167"/>
      <c r="FE48" s="167"/>
      <c r="FF48" s="167"/>
      <c r="FG48" s="167"/>
      <c r="FH48" s="168"/>
    </row>
    <row r="49" spans="1:164" x14ac:dyDescent="0.2">
      <c r="A49" s="161"/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2"/>
      <c r="BN49" s="162"/>
      <c r="BO49" s="162"/>
      <c r="BP49" s="162"/>
      <c r="BQ49" s="162"/>
      <c r="BR49" s="162"/>
      <c r="BS49" s="162"/>
      <c r="BT49" s="162"/>
      <c r="BU49" s="162"/>
      <c r="BV49" s="162"/>
      <c r="BW49" s="162"/>
      <c r="BX49" s="162"/>
      <c r="BY49" s="162"/>
      <c r="BZ49" s="162"/>
      <c r="CA49" s="162"/>
      <c r="CB49" s="162"/>
      <c r="CC49" s="162"/>
      <c r="CD49" s="162"/>
      <c r="CE49" s="162"/>
      <c r="CF49" s="162"/>
      <c r="CG49" s="162"/>
      <c r="CH49" s="162"/>
      <c r="CI49" s="162"/>
      <c r="CJ49" s="163"/>
      <c r="CK49" s="40"/>
      <c r="CL49" s="41"/>
      <c r="CM49" s="41"/>
      <c r="CN49" s="41"/>
      <c r="CO49" s="41"/>
      <c r="CP49" s="41"/>
      <c r="CQ49" s="41"/>
      <c r="CR49" s="41"/>
      <c r="CS49" s="42"/>
      <c r="CT49" s="40"/>
      <c r="CU49" s="41"/>
      <c r="CV49" s="41"/>
      <c r="CW49" s="41"/>
      <c r="CX49" s="41"/>
      <c r="CY49" s="41"/>
      <c r="CZ49" s="42"/>
      <c r="DA49" s="40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2"/>
      <c r="DU49" s="105"/>
      <c r="DV49" s="106"/>
      <c r="DW49" s="107"/>
      <c r="DX49" s="40"/>
      <c r="DY49" s="41"/>
      <c r="DZ49" s="41"/>
      <c r="EA49" s="41"/>
      <c r="EB49" s="41"/>
      <c r="EC49" s="41"/>
      <c r="ED49" s="41"/>
      <c r="EE49" s="41"/>
      <c r="EF49" s="41"/>
      <c r="EG49" s="41"/>
      <c r="EH49" s="42"/>
      <c r="EI49" s="40"/>
      <c r="EJ49" s="41"/>
      <c r="EK49" s="41"/>
      <c r="EL49" s="41"/>
      <c r="EM49" s="41"/>
      <c r="EN49" s="42"/>
      <c r="EO49" s="169"/>
      <c r="EP49" s="170"/>
      <c r="EQ49" s="170"/>
      <c r="ER49" s="170"/>
      <c r="ES49" s="170"/>
      <c r="ET49" s="170"/>
      <c r="EU49" s="170"/>
      <c r="EV49" s="170"/>
      <c r="EW49" s="170"/>
      <c r="EX49" s="171"/>
      <c r="EY49" s="169"/>
      <c r="EZ49" s="170"/>
      <c r="FA49" s="170"/>
      <c r="FB49" s="170"/>
      <c r="FC49" s="170"/>
      <c r="FD49" s="170"/>
      <c r="FE49" s="170"/>
      <c r="FF49" s="170"/>
      <c r="FG49" s="170"/>
      <c r="FH49" s="171"/>
    </row>
    <row r="50" spans="1:164" x14ac:dyDescent="0.2">
      <c r="A50" s="142" t="s">
        <v>24</v>
      </c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3"/>
      <c r="BN50" s="143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3"/>
      <c r="BZ50" s="143"/>
      <c r="CA50" s="143"/>
      <c r="CB50" s="143"/>
      <c r="CC50" s="143"/>
      <c r="CD50" s="143"/>
      <c r="CE50" s="143"/>
      <c r="CF50" s="143"/>
      <c r="CG50" s="143"/>
      <c r="CH50" s="143"/>
      <c r="CI50" s="143"/>
      <c r="CJ50" s="144"/>
      <c r="CK50" s="34">
        <f>CK42</f>
        <v>6.4</v>
      </c>
      <c r="CL50" s="35"/>
      <c r="CM50" s="35"/>
      <c r="CN50" s="35"/>
      <c r="CO50" s="35"/>
      <c r="CP50" s="35"/>
      <c r="CQ50" s="35"/>
      <c r="CR50" s="35"/>
      <c r="CS50" s="36"/>
      <c r="CT50" s="34" t="s">
        <v>21</v>
      </c>
      <c r="CU50" s="35"/>
      <c r="CV50" s="35"/>
      <c r="CW50" s="35"/>
      <c r="CX50" s="35"/>
      <c r="CY50" s="35"/>
      <c r="CZ50" s="36"/>
      <c r="DA50" s="34" t="s">
        <v>21</v>
      </c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6"/>
      <c r="DU50" s="102" t="s">
        <v>21</v>
      </c>
      <c r="DV50" s="103"/>
      <c r="DW50" s="104"/>
      <c r="DX50" s="34" t="s">
        <v>21</v>
      </c>
      <c r="DY50" s="35"/>
      <c r="DZ50" s="35"/>
      <c r="EA50" s="35"/>
      <c r="EB50" s="35"/>
      <c r="EC50" s="35"/>
      <c r="ED50" s="35"/>
      <c r="EE50" s="35"/>
      <c r="EF50" s="35"/>
      <c r="EG50" s="35"/>
      <c r="EH50" s="36"/>
      <c r="EI50" s="34" t="s">
        <v>21</v>
      </c>
      <c r="EJ50" s="35"/>
      <c r="EK50" s="35"/>
      <c r="EL50" s="35"/>
      <c r="EM50" s="35"/>
      <c r="EN50" s="36"/>
      <c r="EO50" s="166">
        <f>EO46</f>
        <v>1769</v>
      </c>
      <c r="EP50" s="167"/>
      <c r="EQ50" s="167"/>
      <c r="ER50" s="167"/>
      <c r="ES50" s="167"/>
      <c r="ET50" s="167"/>
      <c r="EU50" s="167"/>
      <c r="EV50" s="167"/>
      <c r="EW50" s="167"/>
      <c r="EX50" s="168"/>
      <c r="EY50" s="166"/>
      <c r="EZ50" s="167"/>
      <c r="FA50" s="167"/>
      <c r="FB50" s="167"/>
      <c r="FC50" s="167"/>
      <c r="FD50" s="167"/>
      <c r="FE50" s="167"/>
      <c r="FF50" s="167"/>
      <c r="FG50" s="167"/>
      <c r="FH50" s="168"/>
    </row>
    <row r="51" spans="1:164" x14ac:dyDescent="0.2">
      <c r="A51" s="145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6"/>
      <c r="CG51" s="146"/>
      <c r="CH51" s="146"/>
      <c r="CI51" s="146"/>
      <c r="CJ51" s="147"/>
      <c r="CK51" s="40"/>
      <c r="CL51" s="41"/>
      <c r="CM51" s="41"/>
      <c r="CN51" s="41"/>
      <c r="CO51" s="41"/>
      <c r="CP51" s="41"/>
      <c r="CQ51" s="41"/>
      <c r="CR51" s="41"/>
      <c r="CS51" s="42"/>
      <c r="CT51" s="40"/>
      <c r="CU51" s="41"/>
      <c r="CV51" s="41"/>
      <c r="CW51" s="41"/>
      <c r="CX51" s="41"/>
      <c r="CY51" s="41"/>
      <c r="CZ51" s="42"/>
      <c r="DA51" s="40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2"/>
      <c r="DU51" s="105"/>
      <c r="DV51" s="106"/>
      <c r="DW51" s="107"/>
      <c r="DX51" s="40"/>
      <c r="DY51" s="41"/>
      <c r="DZ51" s="41"/>
      <c r="EA51" s="41"/>
      <c r="EB51" s="41"/>
      <c r="EC51" s="41"/>
      <c r="ED51" s="41"/>
      <c r="EE51" s="41"/>
      <c r="EF51" s="41"/>
      <c r="EG51" s="41"/>
      <c r="EH51" s="42"/>
      <c r="EI51" s="40"/>
      <c r="EJ51" s="41"/>
      <c r="EK51" s="41"/>
      <c r="EL51" s="41"/>
      <c r="EM51" s="41"/>
      <c r="EN51" s="42"/>
      <c r="EO51" s="169"/>
      <c r="EP51" s="170"/>
      <c r="EQ51" s="170"/>
      <c r="ER51" s="170"/>
      <c r="ES51" s="170"/>
      <c r="ET51" s="170"/>
      <c r="EU51" s="170"/>
      <c r="EV51" s="170"/>
      <c r="EW51" s="170"/>
      <c r="EX51" s="171"/>
      <c r="EY51" s="169"/>
      <c r="EZ51" s="170"/>
      <c r="FA51" s="170"/>
      <c r="FB51" s="170"/>
      <c r="FC51" s="170"/>
      <c r="FD51" s="170"/>
      <c r="FE51" s="170"/>
      <c r="FF51" s="170"/>
      <c r="FG51" s="170"/>
      <c r="FH51" s="171"/>
    </row>
    <row r="52" spans="1:164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21"/>
      <c r="DV52" s="21"/>
      <c r="DW52" s="21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18"/>
      <c r="EZ52" s="18"/>
      <c r="FA52" s="18"/>
      <c r="FB52" s="18"/>
      <c r="FC52" s="18"/>
      <c r="FD52" s="18"/>
      <c r="FE52" s="18"/>
      <c r="FF52" s="18"/>
      <c r="FG52" s="18"/>
      <c r="FH52" s="18"/>
    </row>
    <row r="53" spans="1:164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6"/>
      <c r="DV53" s="16"/>
      <c r="DW53" s="16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7"/>
      <c r="EP53" s="17"/>
      <c r="EQ53" s="17"/>
      <c r="ER53" s="17"/>
      <c r="ES53" s="17"/>
      <c r="ET53" s="17"/>
      <c r="EU53" s="17"/>
      <c r="EV53" s="17"/>
      <c r="EW53" s="17"/>
      <c r="EX53" s="17"/>
    </row>
    <row r="56" spans="1:164" x14ac:dyDescent="0.2">
      <c r="AK56" s="1" t="s">
        <v>25</v>
      </c>
    </row>
    <row r="58" spans="1:164" ht="81" customHeight="1" x14ac:dyDescent="0.2">
      <c r="A58" s="134" t="s">
        <v>27</v>
      </c>
      <c r="B58" s="135"/>
      <c r="C58" s="135"/>
      <c r="D58" s="135"/>
      <c r="E58" s="135"/>
      <c r="F58" s="135"/>
      <c r="G58" s="135"/>
      <c r="H58" s="135"/>
      <c r="I58" s="136"/>
      <c r="J58" s="139" t="s">
        <v>28</v>
      </c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3" t="s">
        <v>29</v>
      </c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 t="s">
        <v>0</v>
      </c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 t="s">
        <v>1</v>
      </c>
      <c r="AU58" s="133"/>
      <c r="AV58" s="133"/>
      <c r="AW58" s="133"/>
      <c r="AX58" s="133"/>
      <c r="AY58" s="133"/>
      <c r="AZ58" s="133"/>
      <c r="BA58" s="133"/>
      <c r="BB58" s="133" t="s">
        <v>10</v>
      </c>
      <c r="BC58" s="133"/>
      <c r="BD58" s="133"/>
      <c r="BE58" s="133"/>
      <c r="BF58" s="133"/>
      <c r="BG58" s="133"/>
      <c r="BH58" s="133"/>
      <c r="BI58" s="133"/>
      <c r="BJ58" s="133"/>
      <c r="BK58" s="133"/>
      <c r="BL58" s="133"/>
      <c r="BM58" s="133"/>
      <c r="BN58" s="133" t="s">
        <v>11</v>
      </c>
      <c r="BO58" s="133"/>
      <c r="BP58" s="133"/>
      <c r="BQ58" s="133"/>
      <c r="BR58" s="133"/>
      <c r="BS58" s="133"/>
      <c r="BT58" s="133"/>
      <c r="BU58" s="133"/>
      <c r="BV58" s="133"/>
      <c r="BW58" s="133"/>
      <c r="BX58" s="134" t="s">
        <v>12</v>
      </c>
      <c r="BY58" s="135"/>
      <c r="BZ58" s="135"/>
      <c r="CA58" s="135"/>
      <c r="CB58" s="135"/>
      <c r="CC58" s="135"/>
      <c r="CD58" s="135"/>
      <c r="CE58" s="135"/>
      <c r="CF58" s="135"/>
      <c r="CG58" s="135"/>
      <c r="CH58" s="135"/>
      <c r="CI58" s="135"/>
      <c r="CJ58" s="136"/>
      <c r="CK58" s="133" t="s">
        <v>30</v>
      </c>
      <c r="CL58" s="133"/>
      <c r="CM58" s="133"/>
      <c r="CN58" s="133"/>
      <c r="CO58" s="133"/>
      <c r="CP58" s="133"/>
      <c r="CQ58" s="133"/>
      <c r="CR58" s="133"/>
      <c r="CS58" s="133"/>
      <c r="CT58" s="133" t="s">
        <v>15</v>
      </c>
      <c r="CU58" s="133"/>
      <c r="CV58" s="133"/>
      <c r="CW58" s="133"/>
      <c r="CX58" s="133"/>
      <c r="CY58" s="133"/>
      <c r="CZ58" s="133"/>
      <c r="DA58" s="133" t="s">
        <v>16</v>
      </c>
      <c r="DB58" s="133"/>
      <c r="DC58" s="133"/>
      <c r="DD58" s="133"/>
      <c r="DE58" s="133"/>
      <c r="DF58" s="133"/>
      <c r="DG58" s="133"/>
      <c r="DH58" s="133"/>
      <c r="DI58" s="133"/>
      <c r="DJ58" s="133"/>
      <c r="DK58" s="133"/>
      <c r="DL58" s="133"/>
      <c r="DM58" s="133"/>
      <c r="DN58" s="133"/>
      <c r="DO58" s="133"/>
      <c r="DP58" s="133"/>
      <c r="DQ58" s="133"/>
      <c r="DR58" s="133"/>
      <c r="DS58" s="133"/>
      <c r="DT58" s="133"/>
      <c r="DU58" s="134" t="s">
        <v>17</v>
      </c>
      <c r="DV58" s="135"/>
      <c r="DW58" s="136"/>
      <c r="DX58" s="133" t="s">
        <v>19</v>
      </c>
      <c r="DY58" s="133"/>
      <c r="DZ58" s="133"/>
      <c r="EA58" s="133"/>
      <c r="EB58" s="133"/>
      <c r="EC58" s="133"/>
      <c r="ED58" s="133"/>
      <c r="EE58" s="133"/>
      <c r="EF58" s="133"/>
      <c r="EG58" s="133"/>
      <c r="EH58" s="133"/>
      <c r="EI58" s="133" t="s">
        <v>3</v>
      </c>
      <c r="EJ58" s="133"/>
      <c r="EK58" s="133"/>
      <c r="EL58" s="133"/>
      <c r="EM58" s="133"/>
      <c r="EN58" s="133"/>
      <c r="EO58" s="111" t="s">
        <v>44</v>
      </c>
      <c r="EP58" s="112"/>
      <c r="EQ58" s="112"/>
      <c r="ER58" s="112"/>
      <c r="ES58" s="112"/>
      <c r="ET58" s="112"/>
      <c r="EU58" s="112"/>
      <c r="EV58" s="112"/>
      <c r="EW58" s="112"/>
      <c r="EX58" s="112"/>
      <c r="EY58" s="112"/>
      <c r="EZ58" s="112"/>
      <c r="FA58" s="112"/>
      <c r="FB58" s="112"/>
      <c r="FC58" s="112"/>
      <c r="FD58" s="112"/>
      <c r="FE58" s="112"/>
      <c r="FF58" s="112"/>
      <c r="FG58" s="112"/>
      <c r="FH58" s="113"/>
    </row>
    <row r="59" spans="1:164" x14ac:dyDescent="0.2">
      <c r="A59" s="149">
        <v>1</v>
      </c>
      <c r="B59" s="150"/>
      <c r="C59" s="150"/>
      <c r="D59" s="150"/>
      <c r="E59" s="150"/>
      <c r="F59" s="150"/>
      <c r="G59" s="150"/>
      <c r="H59" s="150"/>
      <c r="I59" s="151"/>
      <c r="J59" s="140">
        <v>2</v>
      </c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>
        <v>3</v>
      </c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>
        <v>4</v>
      </c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>
        <v>5</v>
      </c>
      <c r="AU59" s="140"/>
      <c r="AV59" s="140"/>
      <c r="AW59" s="140"/>
      <c r="AX59" s="140"/>
      <c r="AY59" s="140"/>
      <c r="AZ59" s="140"/>
      <c r="BA59" s="140"/>
      <c r="BB59" s="140">
        <v>6</v>
      </c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>
        <v>7</v>
      </c>
      <c r="BO59" s="140"/>
      <c r="BP59" s="140"/>
      <c r="BQ59" s="140"/>
      <c r="BR59" s="140"/>
      <c r="BS59" s="140"/>
      <c r="BT59" s="140"/>
      <c r="BU59" s="140"/>
      <c r="BV59" s="140"/>
      <c r="BW59" s="140"/>
      <c r="BX59" s="149">
        <v>8</v>
      </c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1"/>
      <c r="CK59" s="140">
        <v>9</v>
      </c>
      <c r="CL59" s="140"/>
      <c r="CM59" s="140"/>
      <c r="CN59" s="140"/>
      <c r="CO59" s="140"/>
      <c r="CP59" s="140"/>
      <c r="CQ59" s="140"/>
      <c r="CR59" s="140"/>
      <c r="CS59" s="140"/>
      <c r="CT59" s="140">
        <v>10</v>
      </c>
      <c r="CU59" s="140"/>
      <c r="CV59" s="140"/>
      <c r="CW59" s="140"/>
      <c r="CX59" s="140"/>
      <c r="CY59" s="140"/>
      <c r="CZ59" s="140"/>
      <c r="DA59" s="140">
        <v>11</v>
      </c>
      <c r="DB59" s="140"/>
      <c r="DC59" s="140"/>
      <c r="DD59" s="140"/>
      <c r="DE59" s="140"/>
      <c r="DF59" s="140"/>
      <c r="DG59" s="140"/>
      <c r="DH59" s="140"/>
      <c r="DI59" s="140"/>
      <c r="DJ59" s="140"/>
      <c r="DK59" s="140"/>
      <c r="DL59" s="140"/>
      <c r="DM59" s="140"/>
      <c r="DN59" s="140"/>
      <c r="DO59" s="140"/>
      <c r="DP59" s="140"/>
      <c r="DQ59" s="140"/>
      <c r="DR59" s="140"/>
      <c r="DS59" s="140"/>
      <c r="DT59" s="140"/>
      <c r="DU59" s="149">
        <v>12</v>
      </c>
      <c r="DV59" s="150"/>
      <c r="DW59" s="151"/>
      <c r="DX59" s="140">
        <v>13</v>
      </c>
      <c r="DY59" s="140"/>
      <c r="DZ59" s="140"/>
      <c r="EA59" s="140"/>
      <c r="EB59" s="140"/>
      <c r="EC59" s="140"/>
      <c r="ED59" s="140"/>
      <c r="EE59" s="140"/>
      <c r="EF59" s="140"/>
      <c r="EG59" s="140"/>
      <c r="EH59" s="140"/>
      <c r="EI59" s="149">
        <v>14</v>
      </c>
      <c r="EJ59" s="150"/>
      <c r="EK59" s="150"/>
      <c r="EL59" s="150"/>
      <c r="EM59" s="150"/>
      <c r="EN59" s="151"/>
      <c r="EO59" s="114">
        <v>15</v>
      </c>
      <c r="EP59" s="115"/>
      <c r="EQ59" s="115"/>
      <c r="ER59" s="115"/>
      <c r="ES59" s="115"/>
      <c r="ET59" s="115"/>
      <c r="EU59" s="115"/>
      <c r="EV59" s="115"/>
      <c r="EW59" s="115"/>
      <c r="EX59" s="14"/>
      <c r="EY59" s="114">
        <v>16</v>
      </c>
      <c r="EZ59" s="115"/>
      <c r="FA59" s="115"/>
      <c r="FB59" s="115"/>
      <c r="FC59" s="115"/>
      <c r="FD59" s="115"/>
      <c r="FE59" s="115"/>
      <c r="FF59" s="115"/>
      <c r="FG59" s="115"/>
      <c r="FH59" s="116"/>
    </row>
    <row r="60" spans="1:164" x14ac:dyDescent="0.2">
      <c r="A60" s="164" t="s">
        <v>26</v>
      </c>
      <c r="B60" s="164"/>
      <c r="C60" s="164"/>
      <c r="D60" s="164"/>
      <c r="E60" s="164"/>
      <c r="F60" s="164"/>
      <c r="G60" s="164"/>
      <c r="H60" s="164"/>
      <c r="I60" s="164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 t="s">
        <v>21</v>
      </c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 t="s">
        <v>21</v>
      </c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 t="s">
        <v>21</v>
      </c>
      <c r="AU60" s="32"/>
      <c r="AV60" s="32"/>
      <c r="AW60" s="32"/>
      <c r="AX60" s="32"/>
      <c r="AY60" s="32"/>
      <c r="AZ60" s="32"/>
      <c r="BA60" s="32"/>
      <c r="BB60" s="131" t="s">
        <v>21</v>
      </c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 t="s">
        <v>21</v>
      </c>
      <c r="BO60" s="131"/>
      <c r="BP60" s="131"/>
      <c r="BQ60" s="131"/>
      <c r="BR60" s="131"/>
      <c r="BS60" s="131"/>
      <c r="BT60" s="131"/>
      <c r="BU60" s="131"/>
      <c r="BV60" s="131"/>
      <c r="BW60" s="131"/>
      <c r="BX60" s="152" t="s">
        <v>21</v>
      </c>
      <c r="BY60" s="153"/>
      <c r="BZ60" s="153"/>
      <c r="CA60" s="153"/>
      <c r="CB60" s="153"/>
      <c r="CC60" s="153"/>
      <c r="CD60" s="153"/>
      <c r="CE60" s="153"/>
      <c r="CF60" s="153"/>
      <c r="CG60" s="153"/>
      <c r="CH60" s="153"/>
      <c r="CI60" s="153"/>
      <c r="CJ60" s="154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 t="s">
        <v>21</v>
      </c>
      <c r="CU60" s="131"/>
      <c r="CV60" s="131"/>
      <c r="CW60" s="131"/>
      <c r="CX60" s="131"/>
      <c r="CY60" s="131"/>
      <c r="CZ60" s="131"/>
      <c r="DA60" s="131" t="s">
        <v>21</v>
      </c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2" t="s">
        <v>21</v>
      </c>
      <c r="DV60" s="132"/>
      <c r="DW60" s="132"/>
      <c r="DX60" s="131" t="s">
        <v>21</v>
      </c>
      <c r="DY60" s="131"/>
      <c r="DZ60" s="131"/>
      <c r="EA60" s="131"/>
      <c r="EB60" s="131"/>
      <c r="EC60" s="131"/>
      <c r="ED60" s="131"/>
      <c r="EE60" s="131"/>
      <c r="EF60" s="131"/>
      <c r="EG60" s="131"/>
      <c r="EH60" s="131"/>
      <c r="EI60" s="131" t="s">
        <v>21</v>
      </c>
      <c r="EJ60" s="131"/>
      <c r="EK60" s="131"/>
      <c r="EL60" s="131"/>
      <c r="EM60" s="131"/>
      <c r="EN60" s="131"/>
      <c r="EO60" s="114" t="s">
        <v>45</v>
      </c>
      <c r="EP60" s="115"/>
      <c r="EQ60" s="115"/>
      <c r="ER60" s="115"/>
      <c r="ES60" s="115"/>
      <c r="ET60" s="115"/>
      <c r="EU60" s="115"/>
      <c r="EV60" s="115"/>
      <c r="EW60" s="115"/>
      <c r="EX60" s="116"/>
      <c r="EY60" s="114" t="s">
        <v>46</v>
      </c>
      <c r="EZ60" s="115"/>
      <c r="FA60" s="115"/>
      <c r="FB60" s="115"/>
      <c r="FC60" s="115"/>
      <c r="FD60" s="115"/>
      <c r="FE60" s="115"/>
      <c r="FF60" s="115"/>
      <c r="FG60" s="115"/>
      <c r="FH60" s="116"/>
    </row>
    <row r="61" spans="1:164" x14ac:dyDescent="0.2">
      <c r="A61" s="164"/>
      <c r="B61" s="164"/>
      <c r="C61" s="164"/>
      <c r="D61" s="164"/>
      <c r="E61" s="164"/>
      <c r="F61" s="164"/>
      <c r="G61" s="164"/>
      <c r="H61" s="164"/>
      <c r="I61" s="164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55"/>
      <c r="BY61" s="156"/>
      <c r="BZ61" s="156"/>
      <c r="CA61" s="156"/>
      <c r="CB61" s="156"/>
      <c r="CC61" s="156"/>
      <c r="CD61" s="156"/>
      <c r="CE61" s="156"/>
      <c r="CF61" s="156"/>
      <c r="CG61" s="156"/>
      <c r="CH61" s="156"/>
      <c r="CI61" s="156"/>
      <c r="CJ61" s="157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2"/>
      <c r="DV61" s="132"/>
      <c r="DW61" s="132"/>
      <c r="DX61" s="131"/>
      <c r="DY61" s="131"/>
      <c r="DZ61" s="131"/>
      <c r="EA61" s="131"/>
      <c r="EB61" s="131"/>
      <c r="EC61" s="131"/>
      <c r="ED61" s="131"/>
      <c r="EE61" s="131"/>
      <c r="EF61" s="131"/>
      <c r="EG61" s="131"/>
      <c r="EH61" s="131"/>
      <c r="EI61" s="131"/>
      <c r="EJ61" s="131"/>
      <c r="EK61" s="131"/>
      <c r="EL61" s="131"/>
      <c r="EM61" s="131"/>
      <c r="EN61" s="131"/>
      <c r="EO61" s="117">
        <v>34</v>
      </c>
      <c r="EP61" s="118"/>
      <c r="EQ61" s="118"/>
      <c r="ER61" s="118"/>
      <c r="ES61" s="118"/>
      <c r="ET61" s="118"/>
      <c r="EU61" s="118"/>
      <c r="EV61" s="118"/>
      <c r="EW61" s="118"/>
      <c r="EX61" s="119"/>
      <c r="EY61" s="117"/>
      <c r="EZ61" s="118"/>
      <c r="FA61" s="118"/>
      <c r="FB61" s="118"/>
      <c r="FC61" s="118"/>
      <c r="FD61" s="118"/>
      <c r="FE61" s="118"/>
      <c r="FF61" s="118"/>
      <c r="FG61" s="118"/>
      <c r="FH61" s="119"/>
    </row>
    <row r="62" spans="1:164" x14ac:dyDescent="0.2">
      <c r="A62" s="164"/>
      <c r="B62" s="164"/>
      <c r="C62" s="164"/>
      <c r="D62" s="164"/>
      <c r="E62" s="164"/>
      <c r="F62" s="164"/>
      <c r="G62" s="164"/>
      <c r="H62" s="164"/>
      <c r="I62" s="164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141"/>
      <c r="AU62" s="141"/>
      <c r="AV62" s="141"/>
      <c r="AW62" s="141"/>
      <c r="AX62" s="141"/>
      <c r="AY62" s="141"/>
      <c r="AZ62" s="141"/>
      <c r="BA62" s="14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52"/>
      <c r="BY62" s="153"/>
      <c r="BZ62" s="153"/>
      <c r="CA62" s="153"/>
      <c r="CB62" s="153"/>
      <c r="CC62" s="153"/>
      <c r="CD62" s="153"/>
      <c r="CE62" s="153"/>
      <c r="CF62" s="153"/>
      <c r="CG62" s="153"/>
      <c r="CH62" s="153"/>
      <c r="CI62" s="153"/>
      <c r="CJ62" s="154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2"/>
      <c r="DV62" s="132"/>
      <c r="DW62" s="132"/>
      <c r="DX62" s="131"/>
      <c r="DY62" s="131"/>
      <c r="DZ62" s="131"/>
      <c r="EA62" s="131"/>
      <c r="EB62" s="131"/>
      <c r="EC62" s="131"/>
      <c r="ED62" s="131"/>
      <c r="EE62" s="131"/>
      <c r="EF62" s="131"/>
      <c r="EG62" s="131"/>
      <c r="EH62" s="131"/>
      <c r="EI62" s="131"/>
      <c r="EJ62" s="131"/>
      <c r="EK62" s="131"/>
      <c r="EL62" s="131"/>
      <c r="EM62" s="131"/>
      <c r="EN62" s="131"/>
      <c r="EO62" s="165"/>
      <c r="EP62" s="165"/>
      <c r="EQ62" s="165"/>
      <c r="ER62" s="165"/>
      <c r="ES62" s="165"/>
      <c r="ET62" s="165"/>
      <c r="EU62" s="165"/>
      <c r="EV62" s="165"/>
      <c r="EW62" s="165"/>
      <c r="EX62" s="165"/>
      <c r="EY62" s="165"/>
      <c r="EZ62" s="165"/>
      <c r="FA62" s="165"/>
      <c r="FB62" s="165"/>
      <c r="FC62" s="165"/>
      <c r="FD62" s="165"/>
      <c r="FE62" s="165"/>
      <c r="FF62" s="165"/>
      <c r="FG62" s="165"/>
      <c r="FH62" s="165"/>
    </row>
    <row r="63" spans="1:164" x14ac:dyDescent="0.2">
      <c r="A63" s="164"/>
      <c r="B63" s="164"/>
      <c r="C63" s="164"/>
      <c r="D63" s="164"/>
      <c r="E63" s="164"/>
      <c r="F63" s="164"/>
      <c r="G63" s="164"/>
      <c r="H63" s="164"/>
      <c r="I63" s="164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141"/>
      <c r="AU63" s="141"/>
      <c r="AV63" s="141"/>
      <c r="AW63" s="141"/>
      <c r="AX63" s="141"/>
      <c r="AY63" s="141"/>
      <c r="AZ63" s="141"/>
      <c r="BA63" s="14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55"/>
      <c r="BY63" s="156"/>
      <c r="BZ63" s="156"/>
      <c r="CA63" s="156"/>
      <c r="CB63" s="156"/>
      <c r="CC63" s="156"/>
      <c r="CD63" s="156"/>
      <c r="CE63" s="156"/>
      <c r="CF63" s="156"/>
      <c r="CG63" s="156"/>
      <c r="CH63" s="156"/>
      <c r="CI63" s="156"/>
      <c r="CJ63" s="157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2"/>
      <c r="DV63" s="132"/>
      <c r="DW63" s="132"/>
      <c r="DX63" s="131"/>
      <c r="DY63" s="131"/>
      <c r="DZ63" s="131"/>
      <c r="EA63" s="131"/>
      <c r="EB63" s="131"/>
      <c r="EC63" s="131"/>
      <c r="ED63" s="131"/>
      <c r="EE63" s="131"/>
      <c r="EF63" s="131"/>
      <c r="EG63" s="131"/>
      <c r="EH63" s="131"/>
      <c r="EI63" s="131"/>
      <c r="EJ63" s="131"/>
      <c r="EK63" s="131"/>
      <c r="EL63" s="131"/>
      <c r="EM63" s="131"/>
      <c r="EN63" s="131"/>
      <c r="EO63" s="165"/>
      <c r="EP63" s="165"/>
      <c r="EQ63" s="165"/>
      <c r="ER63" s="165"/>
      <c r="ES63" s="165"/>
      <c r="ET63" s="165"/>
      <c r="EU63" s="165"/>
      <c r="EV63" s="165"/>
      <c r="EW63" s="165"/>
      <c r="EX63" s="165"/>
      <c r="EY63" s="165"/>
      <c r="EZ63" s="165"/>
      <c r="FA63" s="165"/>
      <c r="FB63" s="165"/>
      <c r="FC63" s="165"/>
      <c r="FD63" s="165"/>
      <c r="FE63" s="165"/>
      <c r="FF63" s="165"/>
      <c r="FG63" s="165"/>
      <c r="FH63" s="165"/>
    </row>
    <row r="64" spans="1:164" ht="15" x14ac:dyDescent="0.2">
      <c r="A64" s="148" t="s">
        <v>48</v>
      </c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 t="s">
        <v>51</v>
      </c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1"/>
      <c r="ER64" s="11"/>
      <c r="ES64" s="11"/>
      <c r="ET64" s="11"/>
      <c r="EU64" s="11"/>
      <c r="EV64" s="11"/>
      <c r="EW64" s="11"/>
      <c r="EX64" s="11"/>
    </row>
    <row r="65" spans="1:124" x14ac:dyDescent="0.2">
      <c r="A65" s="137" t="s">
        <v>31</v>
      </c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8"/>
      <c r="O65" s="8"/>
      <c r="P65" s="7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/>
      <c r="AG65" s="10"/>
      <c r="AH65" s="10"/>
      <c r="AI65" s="10"/>
      <c r="AJ65" s="10"/>
      <c r="AK65" s="10"/>
      <c r="AL65" s="10"/>
      <c r="AM65" s="10"/>
      <c r="BR65" s="1" t="s">
        <v>33</v>
      </c>
      <c r="DT65" s="1" t="s">
        <v>32</v>
      </c>
    </row>
    <row r="66" spans="1:124" ht="51" customHeight="1" x14ac:dyDescent="0.2">
      <c r="A66" s="137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8"/>
      <c r="O66" s="8"/>
      <c r="P66" s="7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</row>
    <row r="67" spans="1:124" x14ac:dyDescent="0.2"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</row>
    <row r="68" spans="1:124" x14ac:dyDescent="0.2"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</row>
    <row r="70" spans="1:124" x14ac:dyDescent="0.2">
      <c r="A70" s="1" t="s">
        <v>47</v>
      </c>
    </row>
  </sheetData>
  <mergeCells count="370">
    <mergeCell ref="DX40:EH40"/>
    <mergeCell ref="DX41:EH41"/>
    <mergeCell ref="DX37:EH37"/>
    <mergeCell ref="DX38:EH38"/>
    <mergeCell ref="DX39:EH39"/>
    <mergeCell ref="DX32:EH32"/>
    <mergeCell ref="DX33:EH33"/>
    <mergeCell ref="DX34:EH34"/>
    <mergeCell ref="DX35:EH35"/>
    <mergeCell ref="DX27:EH27"/>
    <mergeCell ref="EY27:FH27"/>
    <mergeCell ref="EY28:FH28"/>
    <mergeCell ref="EY29:FH29"/>
    <mergeCell ref="EY39:FH39"/>
    <mergeCell ref="DX30:EH30"/>
    <mergeCell ref="EI28:EN28"/>
    <mergeCell ref="EO28:EX28"/>
    <mergeCell ref="EI29:EN29"/>
    <mergeCell ref="EO29:EX29"/>
    <mergeCell ref="EO60:EX60"/>
    <mergeCell ref="EO61:EX61"/>
    <mergeCell ref="DA46:DT47"/>
    <mergeCell ref="DU46:DW47"/>
    <mergeCell ref="DX46:EH47"/>
    <mergeCell ref="DU59:DW59"/>
    <mergeCell ref="DX59:EH59"/>
    <mergeCell ref="DX48:EH49"/>
    <mergeCell ref="EY42:FH43"/>
    <mergeCell ref="DA50:DT51"/>
    <mergeCell ref="DU50:DW51"/>
    <mergeCell ref="DX50:EH51"/>
    <mergeCell ref="EY62:FH63"/>
    <mergeCell ref="EY44:FH45"/>
    <mergeCell ref="EY46:FH47"/>
    <mergeCell ref="EY48:FH49"/>
    <mergeCell ref="EY50:FH51"/>
    <mergeCell ref="EO62:EX63"/>
    <mergeCell ref="EI44:EN45"/>
    <mergeCell ref="EO44:EX45"/>
    <mergeCell ref="EO50:EX51"/>
    <mergeCell ref="EI48:EN49"/>
    <mergeCell ref="EO48:EX49"/>
    <mergeCell ref="EI46:EN47"/>
    <mergeCell ref="EO46:EX47"/>
    <mergeCell ref="EI59:EN59"/>
    <mergeCell ref="EI50:EN51"/>
    <mergeCell ref="EY22:FH22"/>
    <mergeCell ref="EY26:FH26"/>
    <mergeCell ref="EO23:EX23"/>
    <mergeCell ref="EY23:FH23"/>
    <mergeCell ref="EO24:EX24"/>
    <mergeCell ref="EY24:FH24"/>
    <mergeCell ref="EO25:EX25"/>
    <mergeCell ref="EY25:FH25"/>
    <mergeCell ref="DA60:DT61"/>
    <mergeCell ref="DU60:DW61"/>
    <mergeCell ref="DX60:EH61"/>
    <mergeCell ref="EI60:EN61"/>
    <mergeCell ref="BN59:BW59"/>
    <mergeCell ref="BN60:BW61"/>
    <mergeCell ref="DA59:DT59"/>
    <mergeCell ref="EI22:EN22"/>
    <mergeCell ref="EO22:EX22"/>
    <mergeCell ref="DX28:EH28"/>
    <mergeCell ref="DX29:EH29"/>
    <mergeCell ref="EO11:EX11"/>
    <mergeCell ref="A10:I11"/>
    <mergeCell ref="J10:AN11"/>
    <mergeCell ref="AO10:AU11"/>
    <mergeCell ref="AV10:BD11"/>
    <mergeCell ref="BE10:BM11"/>
    <mergeCell ref="BN10:BU11"/>
    <mergeCell ref="BV10:CB11"/>
    <mergeCell ref="CC10:CJ11"/>
    <mergeCell ref="CK10:CS11"/>
    <mergeCell ref="BX59:CJ59"/>
    <mergeCell ref="BX60:CJ61"/>
    <mergeCell ref="BX62:CJ63"/>
    <mergeCell ref="CK59:CS59"/>
    <mergeCell ref="CT59:CZ59"/>
    <mergeCell ref="BN62:BW63"/>
    <mergeCell ref="A44:CJ45"/>
    <mergeCell ref="A48:CJ49"/>
    <mergeCell ref="CT48:CZ49"/>
    <mergeCell ref="A46:CJ47"/>
    <mergeCell ref="CK46:CS47"/>
    <mergeCell ref="A58:I58"/>
    <mergeCell ref="A60:I61"/>
    <mergeCell ref="A59:I59"/>
    <mergeCell ref="A62:I63"/>
    <mergeCell ref="BB58:BM58"/>
    <mergeCell ref="CK60:CS61"/>
    <mergeCell ref="CT60:CZ61"/>
    <mergeCell ref="A50:CJ51"/>
    <mergeCell ref="CK50:CS51"/>
    <mergeCell ref="CT50:CZ51"/>
    <mergeCell ref="A42:CJ43"/>
    <mergeCell ref="CK42:CS43"/>
    <mergeCell ref="CT42:CZ43"/>
    <mergeCell ref="DA42:DT43"/>
    <mergeCell ref="DU42:DW43"/>
    <mergeCell ref="BN58:BW58"/>
    <mergeCell ref="BX58:CJ58"/>
    <mergeCell ref="DA48:DT49"/>
    <mergeCell ref="DU48:DW49"/>
    <mergeCell ref="A65:M66"/>
    <mergeCell ref="Q66:AE66"/>
    <mergeCell ref="AF66:AM66"/>
    <mergeCell ref="AS67:BE68"/>
    <mergeCell ref="J58:W58"/>
    <mergeCell ref="J59:W59"/>
    <mergeCell ref="J60:W61"/>
    <mergeCell ref="J62:W63"/>
    <mergeCell ref="X58:AH58"/>
    <mergeCell ref="X59:AH59"/>
    <mergeCell ref="X60:AH61"/>
    <mergeCell ref="X62:AH63"/>
    <mergeCell ref="AI58:AS58"/>
    <mergeCell ref="AI59:AS59"/>
    <mergeCell ref="AI60:AS61"/>
    <mergeCell ref="AI62:AS63"/>
    <mergeCell ref="AT58:BA58"/>
    <mergeCell ref="AT59:BA59"/>
    <mergeCell ref="AT60:BA61"/>
    <mergeCell ref="AT62:BA63"/>
    <mergeCell ref="A64:X64"/>
    <mergeCell ref="BB59:BM59"/>
    <mergeCell ref="BB60:BM61"/>
    <mergeCell ref="BB62:BM63"/>
    <mergeCell ref="CT10:CZ11"/>
    <mergeCell ref="DA10:DT11"/>
    <mergeCell ref="DU10:DW11"/>
    <mergeCell ref="DX10:EH11"/>
    <mergeCell ref="EI10:EN11"/>
    <mergeCell ref="EY10:FH10"/>
    <mergeCell ref="EY11:FH11"/>
    <mergeCell ref="CK62:CS63"/>
    <mergeCell ref="CT62:CZ63"/>
    <mergeCell ref="DA62:DT63"/>
    <mergeCell ref="DU62:DW63"/>
    <mergeCell ref="DX62:EH63"/>
    <mergeCell ref="EI62:EN63"/>
    <mergeCell ref="CK58:CS58"/>
    <mergeCell ref="CT58:CZ58"/>
    <mergeCell ref="DA58:DT58"/>
    <mergeCell ref="DU58:DW58"/>
    <mergeCell ref="DX58:EH58"/>
    <mergeCell ref="EI58:EN58"/>
    <mergeCell ref="DX42:EH43"/>
    <mergeCell ref="EI42:EN43"/>
    <mergeCell ref="EO42:EX43"/>
    <mergeCell ref="CT46:CZ47"/>
    <mergeCell ref="EY59:FH59"/>
    <mergeCell ref="EY60:FH60"/>
    <mergeCell ref="EY61:FH61"/>
    <mergeCell ref="EO58:FH58"/>
    <mergeCell ref="EO59:EW59"/>
    <mergeCell ref="CK48:CS49"/>
    <mergeCell ref="DO1:EX1"/>
    <mergeCell ref="A6:EX6"/>
    <mergeCell ref="A7:EX7"/>
    <mergeCell ref="A4:EX4"/>
    <mergeCell ref="AV9:BD9"/>
    <mergeCell ref="AO9:AU9"/>
    <mergeCell ref="A9:I9"/>
    <mergeCell ref="BE9:BM9"/>
    <mergeCell ref="CK9:CS9"/>
    <mergeCell ref="CC9:CJ9"/>
    <mergeCell ref="BV9:CB9"/>
    <mergeCell ref="EI9:EN9"/>
    <mergeCell ref="DA9:DT9"/>
    <mergeCell ref="DU9:DW9"/>
    <mergeCell ref="DX9:EH9"/>
    <mergeCell ref="CT9:CZ9"/>
    <mergeCell ref="EO9:FH9"/>
    <mergeCell ref="EO10:EW10"/>
    <mergeCell ref="J9:AN9"/>
    <mergeCell ref="BN9:BU9"/>
    <mergeCell ref="A12:I16"/>
    <mergeCell ref="J12:AN16"/>
    <mergeCell ref="AO12:AU16"/>
    <mergeCell ref="AV12:BD16"/>
    <mergeCell ref="AO17:AU21"/>
    <mergeCell ref="AV17:BD21"/>
    <mergeCell ref="BE17:BM21"/>
    <mergeCell ref="BN17:BU20"/>
    <mergeCell ref="BV17:CB20"/>
    <mergeCell ref="CC17:CJ20"/>
    <mergeCell ref="CK44:CS45"/>
    <mergeCell ref="CT44:CZ45"/>
    <mergeCell ref="DA44:DT45"/>
    <mergeCell ref="DU44:DW45"/>
    <mergeCell ref="DX44:EH45"/>
    <mergeCell ref="EO16:EX16"/>
    <mergeCell ref="CT26:CZ26"/>
    <mergeCell ref="DA26:DT26"/>
    <mergeCell ref="DU26:DW26"/>
    <mergeCell ref="DX26:EH26"/>
    <mergeCell ref="DA22:DT25"/>
    <mergeCell ref="DU22:DW25"/>
    <mergeCell ref="DX22:EH22"/>
    <mergeCell ref="DX23:EH23"/>
    <mergeCell ref="EI26:EN26"/>
    <mergeCell ref="EO26:EX26"/>
    <mergeCell ref="CK17:CS20"/>
    <mergeCell ref="CT17:CZ20"/>
    <mergeCell ref="EI21:EN21"/>
    <mergeCell ref="EO21:EX21"/>
    <mergeCell ref="DA17:DT20"/>
    <mergeCell ref="CT22:CZ25"/>
    <mergeCell ref="BE12:BM16"/>
    <mergeCell ref="BN12:BU15"/>
    <mergeCell ref="BV12:CB15"/>
    <mergeCell ref="CC12:CJ15"/>
    <mergeCell ref="CK12:CS15"/>
    <mergeCell ref="BN16:CJ16"/>
    <mergeCell ref="CK16:CS16"/>
    <mergeCell ref="DX15:EH15"/>
    <mergeCell ref="EI15:EN15"/>
    <mergeCell ref="DX12:EH12"/>
    <mergeCell ref="EI12:EN12"/>
    <mergeCell ref="DX13:EH13"/>
    <mergeCell ref="EI13:EN13"/>
    <mergeCell ref="DX14:EH14"/>
    <mergeCell ref="EI14:EN14"/>
    <mergeCell ref="EY16:FH16"/>
    <mergeCell ref="CT12:CZ15"/>
    <mergeCell ref="DA12:DT15"/>
    <mergeCell ref="DU12:DW15"/>
    <mergeCell ref="EO12:EX12"/>
    <mergeCell ref="EY12:FH12"/>
    <mergeCell ref="EO13:EX13"/>
    <mergeCell ref="EY13:FH13"/>
    <mergeCell ref="EO14:EX14"/>
    <mergeCell ref="AV27:BD31"/>
    <mergeCell ref="EY21:FH21"/>
    <mergeCell ref="EI17:EN17"/>
    <mergeCell ref="EO17:EX17"/>
    <mergeCell ref="EI18:EN18"/>
    <mergeCell ref="EO18:EX18"/>
    <mergeCell ref="EI19:EN19"/>
    <mergeCell ref="EO19:EX19"/>
    <mergeCell ref="EI20:EN20"/>
    <mergeCell ref="EO20:EX20"/>
    <mergeCell ref="EY14:FH14"/>
    <mergeCell ref="EO15:EX15"/>
    <mergeCell ref="EY15:FH15"/>
    <mergeCell ref="CT16:CZ16"/>
    <mergeCell ref="DA16:DT16"/>
    <mergeCell ref="DU16:DW16"/>
    <mergeCell ref="DX16:EH16"/>
    <mergeCell ref="EI16:EN16"/>
    <mergeCell ref="A22:I26"/>
    <mergeCell ref="J22:AN26"/>
    <mergeCell ref="AO22:AU26"/>
    <mergeCell ref="AV22:BD26"/>
    <mergeCell ref="BE22:BM26"/>
    <mergeCell ref="BN22:BU25"/>
    <mergeCell ref="BV22:CB25"/>
    <mergeCell ref="CC22:CJ25"/>
    <mergeCell ref="CK22:CS25"/>
    <mergeCell ref="BN26:CJ26"/>
    <mergeCell ref="CK26:CS26"/>
    <mergeCell ref="A18:I21"/>
    <mergeCell ref="DX18:EH18"/>
    <mergeCell ref="DX19:EH19"/>
    <mergeCell ref="DX20:EH20"/>
    <mergeCell ref="J17:AN21"/>
    <mergeCell ref="DU17:DW20"/>
    <mergeCell ref="DX17:EH17"/>
    <mergeCell ref="BN21:CJ21"/>
    <mergeCell ref="CK21:CS21"/>
    <mergeCell ref="CT21:CZ21"/>
    <mergeCell ref="DA21:DT21"/>
    <mergeCell ref="DU21:DW21"/>
    <mergeCell ref="DX21:EH21"/>
    <mergeCell ref="EI23:EN23"/>
    <mergeCell ref="DX24:EH24"/>
    <mergeCell ref="EI24:EN24"/>
    <mergeCell ref="DX25:EH25"/>
    <mergeCell ref="EI25:EN25"/>
    <mergeCell ref="CT36:CZ36"/>
    <mergeCell ref="DA36:DT36"/>
    <mergeCell ref="DU36:DW36"/>
    <mergeCell ref="DX36:EH36"/>
    <mergeCell ref="EI36:EN36"/>
    <mergeCell ref="EO36:EX36"/>
    <mergeCell ref="EY36:FH36"/>
    <mergeCell ref="EI33:EN33"/>
    <mergeCell ref="EO33:EX33"/>
    <mergeCell ref="EY33:FH33"/>
    <mergeCell ref="EI34:EN34"/>
    <mergeCell ref="EO34:EX34"/>
    <mergeCell ref="EY34:FH34"/>
    <mergeCell ref="EI35:EN35"/>
    <mergeCell ref="CT27:CZ30"/>
    <mergeCell ref="DA27:DT30"/>
    <mergeCell ref="DU27:DW30"/>
    <mergeCell ref="EI27:EN27"/>
    <mergeCell ref="EO27:EX27"/>
    <mergeCell ref="EO35:EX35"/>
    <mergeCell ref="EY35:FH35"/>
    <mergeCell ref="CT32:CZ35"/>
    <mergeCell ref="DA32:DT35"/>
    <mergeCell ref="DU32:DW35"/>
    <mergeCell ref="EI32:EN32"/>
    <mergeCell ref="EO32:EX32"/>
    <mergeCell ref="EY32:FH32"/>
    <mergeCell ref="EY30:FH30"/>
    <mergeCell ref="CT31:CZ31"/>
    <mergeCell ref="DA31:DT31"/>
    <mergeCell ref="DU31:DW31"/>
    <mergeCell ref="DX31:EH31"/>
    <mergeCell ref="EI31:EN31"/>
    <mergeCell ref="EO31:EX31"/>
    <mergeCell ref="EY31:FH31"/>
    <mergeCell ref="EI30:EN30"/>
    <mergeCell ref="EO30:EX30"/>
    <mergeCell ref="CK36:CS36"/>
    <mergeCell ref="A32:I36"/>
    <mergeCell ref="J32:AN36"/>
    <mergeCell ref="AO32:AU36"/>
    <mergeCell ref="AV32:BD36"/>
    <mergeCell ref="BE32:BM36"/>
    <mergeCell ref="BN32:BU35"/>
    <mergeCell ref="BV32:CB35"/>
    <mergeCell ref="CC32:CJ35"/>
    <mergeCell ref="CK32:CS35"/>
    <mergeCell ref="A27:I31"/>
    <mergeCell ref="J27:AN31"/>
    <mergeCell ref="AO27:AU31"/>
    <mergeCell ref="BE27:BM31"/>
    <mergeCell ref="BN27:BU30"/>
    <mergeCell ref="BV27:CB30"/>
    <mergeCell ref="CC27:CJ30"/>
    <mergeCell ref="BN36:CJ36"/>
    <mergeCell ref="CK27:CS30"/>
    <mergeCell ref="BN31:CJ31"/>
    <mergeCell ref="CK31:CS31"/>
    <mergeCell ref="EY40:FH40"/>
    <mergeCell ref="EY41:FH41"/>
    <mergeCell ref="AV37:BD41"/>
    <mergeCell ref="BE37:BM41"/>
    <mergeCell ref="BN37:BU40"/>
    <mergeCell ref="BV37:CB40"/>
    <mergeCell ref="CC37:CJ40"/>
    <mergeCell ref="CK37:CS40"/>
    <mergeCell ref="BN41:CJ41"/>
    <mergeCell ref="CK41:CS41"/>
    <mergeCell ref="CT41:CZ41"/>
    <mergeCell ref="EO40:EX40"/>
    <mergeCell ref="DA41:DT41"/>
    <mergeCell ref="EI41:EN41"/>
    <mergeCell ref="EO41:EX41"/>
    <mergeCell ref="DU41:DW41"/>
    <mergeCell ref="CT37:CZ40"/>
    <mergeCell ref="DA37:DT40"/>
    <mergeCell ref="DU37:DW40"/>
    <mergeCell ref="A37:I41"/>
    <mergeCell ref="J37:AN41"/>
    <mergeCell ref="AO37:AU41"/>
    <mergeCell ref="EI37:EN37"/>
    <mergeCell ref="EO37:EX37"/>
    <mergeCell ref="EY37:FH37"/>
    <mergeCell ref="EI38:EN38"/>
    <mergeCell ref="EO38:EX38"/>
    <mergeCell ref="EY38:FH38"/>
    <mergeCell ref="EI39:EN39"/>
    <mergeCell ref="EO39:EX39"/>
    <mergeCell ref="EI40:EN40"/>
  </mergeCells>
  <pageMargins left="0.78740157480314965" right="0.70866141732283472" top="0.35433070866141736" bottom="0.39370078740157483" header="0" footer="0.19685039370078741"/>
  <pageSetup paperSize="9" scale="89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26" max="163" man="1"/>
    <brk id="41" max="163" man="1"/>
    <brk id="66" max="16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10"/>
  <sheetViews>
    <sheetView topLeftCell="AO1" workbookViewId="0">
      <selection activeCell="AP23" sqref="AP23"/>
    </sheetView>
  </sheetViews>
  <sheetFormatPr defaultRowHeight="12.75" x14ac:dyDescent="0.2"/>
  <cols>
    <col min="2" max="2" width="4" customWidth="1"/>
    <col min="3" max="9" width="9.140625" hidden="1" customWidth="1"/>
    <col min="10" max="10" width="3.85546875" customWidth="1"/>
    <col min="11" max="15" width="9.140625" hidden="1" customWidth="1"/>
    <col min="16" max="16" width="6.28515625" hidden="1" customWidth="1"/>
    <col min="17" max="30" width="9.140625" hidden="1" customWidth="1"/>
    <col min="31" max="31" width="6.28515625" hidden="1" customWidth="1"/>
    <col min="32" max="40" width="9.140625" hidden="1" customWidth="1"/>
    <col min="43" max="43" width="1.85546875" customWidth="1"/>
    <col min="44" max="47" width="9.140625" hidden="1" customWidth="1"/>
    <col min="50" max="50" width="6.85546875" customWidth="1"/>
    <col min="51" max="56" width="9.140625" hidden="1" customWidth="1"/>
    <col min="57" max="57" width="6.28515625" customWidth="1"/>
    <col min="58" max="58" width="1.85546875" hidden="1" customWidth="1"/>
    <col min="59" max="65" width="9.140625" hidden="1" customWidth="1"/>
    <col min="66" max="66" width="6.85546875" customWidth="1"/>
    <col min="67" max="67" width="0.140625" hidden="1" customWidth="1"/>
    <col min="68" max="68" width="1.85546875" hidden="1" customWidth="1"/>
    <col min="69" max="73" width="9.140625" hidden="1" customWidth="1"/>
    <col min="74" max="74" width="6.28515625" customWidth="1"/>
    <col min="75" max="75" width="0.28515625" hidden="1" customWidth="1"/>
    <col min="76" max="80" width="9.140625" hidden="1" customWidth="1"/>
    <col min="81" max="81" width="7.28515625" customWidth="1"/>
    <col min="82" max="82" width="1.28515625" hidden="1" customWidth="1"/>
    <col min="83" max="88" width="9.140625" hidden="1" customWidth="1"/>
    <col min="89" max="89" width="7.28515625" customWidth="1"/>
    <col min="90" max="97" width="9.140625" hidden="1" customWidth="1"/>
    <col min="98" max="98" width="8" customWidth="1"/>
    <col min="99" max="104" width="9.140625" hidden="1" customWidth="1"/>
    <col min="107" max="107" width="1.42578125" customWidth="1"/>
    <col min="108" max="110" width="9.140625" hidden="1" customWidth="1"/>
    <col min="111" max="111" width="8.42578125" hidden="1" customWidth="1"/>
    <col min="112" max="124" width="9.140625" hidden="1" customWidth="1"/>
    <col min="125" max="125" width="8.42578125" customWidth="1"/>
    <col min="126" max="127" width="9.140625" hidden="1" customWidth="1"/>
    <col min="129" max="129" width="3.7109375" customWidth="1"/>
    <col min="130" max="138" width="9.140625" hidden="1" customWidth="1"/>
    <col min="139" max="139" width="5.28515625" customWidth="1"/>
    <col min="140" max="144" width="9.140625" hidden="1" customWidth="1"/>
    <col min="145" max="145" width="9" customWidth="1"/>
    <col min="146" max="154" width="9.140625" hidden="1" customWidth="1"/>
    <col min="155" max="155" width="7.7109375" customWidth="1"/>
    <col min="156" max="164" width="9.140625" hidden="1" customWidth="1"/>
  </cols>
  <sheetData>
    <row r="1" spans="1:164" x14ac:dyDescent="0.2">
      <c r="A1" s="34" t="s">
        <v>34</v>
      </c>
      <c r="B1" s="35"/>
      <c r="C1" s="35"/>
      <c r="D1" s="35"/>
      <c r="E1" s="35"/>
      <c r="F1" s="35"/>
      <c r="G1" s="35"/>
      <c r="H1" s="35"/>
      <c r="I1" s="36"/>
      <c r="J1" s="34" t="s">
        <v>35</v>
      </c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6"/>
      <c r="AO1" s="43" t="s">
        <v>20</v>
      </c>
      <c r="AP1" s="44"/>
      <c r="AQ1" s="44"/>
      <c r="AR1" s="44"/>
      <c r="AS1" s="44"/>
      <c r="AT1" s="44"/>
      <c r="AU1" s="45"/>
      <c r="AV1" s="34" t="s">
        <v>43</v>
      </c>
      <c r="AW1" s="35"/>
      <c r="AX1" s="35"/>
      <c r="AY1" s="35"/>
      <c r="AZ1" s="35"/>
      <c r="BA1" s="35"/>
      <c r="BB1" s="35"/>
      <c r="BC1" s="35"/>
      <c r="BD1" s="36"/>
      <c r="BE1" s="34" t="s">
        <v>21</v>
      </c>
      <c r="BF1" s="35"/>
      <c r="BG1" s="35"/>
      <c r="BH1" s="35"/>
      <c r="BI1" s="35"/>
      <c r="BJ1" s="35"/>
      <c r="BK1" s="35"/>
      <c r="BL1" s="35"/>
      <c r="BM1" s="36"/>
      <c r="BN1" s="32">
        <v>70</v>
      </c>
      <c r="BO1" s="32"/>
      <c r="BP1" s="32"/>
      <c r="BQ1" s="32"/>
      <c r="BR1" s="32"/>
      <c r="BS1" s="32"/>
      <c r="BT1" s="32"/>
      <c r="BU1" s="32"/>
      <c r="BV1" s="32">
        <v>12</v>
      </c>
      <c r="BW1" s="32"/>
      <c r="BX1" s="32"/>
      <c r="BY1" s="32"/>
      <c r="BZ1" s="32"/>
      <c r="CA1" s="32"/>
      <c r="CB1" s="32"/>
      <c r="CC1" s="32">
        <v>1</v>
      </c>
      <c r="CD1" s="32"/>
      <c r="CE1" s="32"/>
      <c r="CF1" s="32"/>
      <c r="CG1" s="32"/>
      <c r="CH1" s="32"/>
      <c r="CI1" s="32"/>
      <c r="CJ1" s="32"/>
      <c r="CK1" s="34">
        <v>1</v>
      </c>
      <c r="CL1" s="35"/>
      <c r="CM1" s="35"/>
      <c r="CN1" s="35"/>
      <c r="CO1" s="35"/>
      <c r="CP1" s="35"/>
      <c r="CQ1" s="35"/>
      <c r="CR1" s="35"/>
      <c r="CS1" s="36"/>
      <c r="CT1" s="55" t="s">
        <v>37</v>
      </c>
      <c r="CU1" s="56"/>
      <c r="CV1" s="56"/>
      <c r="CW1" s="56"/>
      <c r="CX1" s="56"/>
      <c r="CY1" s="56"/>
      <c r="CZ1" s="57"/>
      <c r="DA1" s="34" t="s">
        <v>36</v>
      </c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6"/>
      <c r="DU1" s="72" t="s">
        <v>18</v>
      </c>
      <c r="DV1" s="73"/>
      <c r="DW1" s="74"/>
      <c r="DX1" s="67" t="s">
        <v>41</v>
      </c>
      <c r="DY1" s="68"/>
      <c r="DZ1" s="68"/>
      <c r="EA1" s="68"/>
      <c r="EB1" s="68"/>
      <c r="EC1" s="68"/>
      <c r="ED1" s="68"/>
      <c r="EE1" s="68"/>
      <c r="EF1" s="68"/>
      <c r="EG1" s="68"/>
      <c r="EH1" s="69"/>
      <c r="EI1" s="32" t="s">
        <v>42</v>
      </c>
      <c r="EJ1" s="32"/>
      <c r="EK1" s="32"/>
      <c r="EL1" s="32"/>
      <c r="EM1" s="32"/>
      <c r="EN1" s="32"/>
      <c r="EO1" s="67">
        <v>119</v>
      </c>
      <c r="EP1" s="70"/>
      <c r="EQ1" s="70"/>
      <c r="ER1" s="70"/>
      <c r="ES1" s="70"/>
      <c r="ET1" s="70"/>
      <c r="EU1" s="70"/>
      <c r="EV1" s="70"/>
      <c r="EW1" s="70"/>
      <c r="EX1" s="71"/>
      <c r="EY1" s="67"/>
      <c r="EZ1" s="70"/>
      <c r="FA1" s="70"/>
      <c r="FB1" s="70"/>
      <c r="FC1" s="70"/>
      <c r="FD1" s="70"/>
      <c r="FE1" s="70"/>
      <c r="FF1" s="70"/>
      <c r="FG1" s="70"/>
      <c r="FH1" s="71"/>
    </row>
    <row r="2" spans="1:164" x14ac:dyDescent="0.2">
      <c r="A2" s="37"/>
      <c r="B2" s="38"/>
      <c r="C2" s="38"/>
      <c r="D2" s="38"/>
      <c r="E2" s="38"/>
      <c r="F2" s="38"/>
      <c r="G2" s="38"/>
      <c r="H2" s="38"/>
      <c r="I2" s="39"/>
      <c r="J2" s="37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9"/>
      <c r="AO2" s="46"/>
      <c r="AP2" s="47"/>
      <c r="AQ2" s="47"/>
      <c r="AR2" s="47"/>
      <c r="AS2" s="47"/>
      <c r="AT2" s="47"/>
      <c r="AU2" s="48"/>
      <c r="AV2" s="37"/>
      <c r="AW2" s="38"/>
      <c r="AX2" s="38"/>
      <c r="AY2" s="38"/>
      <c r="AZ2" s="38"/>
      <c r="BA2" s="38"/>
      <c r="BB2" s="38"/>
      <c r="BC2" s="38"/>
      <c r="BD2" s="39"/>
      <c r="BE2" s="37"/>
      <c r="BF2" s="38"/>
      <c r="BG2" s="38"/>
      <c r="BH2" s="38"/>
      <c r="BI2" s="38"/>
      <c r="BJ2" s="38"/>
      <c r="BK2" s="38"/>
      <c r="BL2" s="38"/>
      <c r="BM2" s="39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7"/>
      <c r="CL2" s="38"/>
      <c r="CM2" s="38"/>
      <c r="CN2" s="38"/>
      <c r="CO2" s="38"/>
      <c r="CP2" s="38"/>
      <c r="CQ2" s="38"/>
      <c r="CR2" s="38"/>
      <c r="CS2" s="39"/>
      <c r="CT2" s="58"/>
      <c r="CU2" s="59"/>
      <c r="CV2" s="59"/>
      <c r="CW2" s="59"/>
      <c r="CX2" s="59"/>
      <c r="CY2" s="59"/>
      <c r="CZ2" s="60"/>
      <c r="DA2" s="37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9"/>
      <c r="DU2" s="75"/>
      <c r="DV2" s="76"/>
      <c r="DW2" s="77"/>
      <c r="DX2" s="32" t="s">
        <v>38</v>
      </c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 t="s">
        <v>42</v>
      </c>
      <c r="EJ2" s="32"/>
      <c r="EK2" s="32"/>
      <c r="EL2" s="32"/>
      <c r="EM2" s="32"/>
      <c r="EN2" s="32"/>
      <c r="EO2" s="67">
        <v>45</v>
      </c>
      <c r="EP2" s="70"/>
      <c r="EQ2" s="70"/>
      <c r="ER2" s="70"/>
      <c r="ES2" s="70"/>
      <c r="ET2" s="70"/>
      <c r="EU2" s="70"/>
      <c r="EV2" s="70"/>
      <c r="EW2" s="70"/>
      <c r="EX2" s="71"/>
      <c r="EY2" s="67"/>
      <c r="EZ2" s="70"/>
      <c r="FA2" s="70"/>
      <c r="FB2" s="70"/>
      <c r="FC2" s="70"/>
      <c r="FD2" s="70"/>
      <c r="FE2" s="70"/>
      <c r="FF2" s="70"/>
      <c r="FG2" s="70"/>
      <c r="FH2" s="71"/>
    </row>
    <row r="3" spans="1:164" x14ac:dyDescent="0.2">
      <c r="A3" s="37"/>
      <c r="B3" s="38"/>
      <c r="C3" s="38"/>
      <c r="D3" s="38"/>
      <c r="E3" s="38"/>
      <c r="F3" s="38"/>
      <c r="G3" s="38"/>
      <c r="H3" s="38"/>
      <c r="I3" s="39"/>
      <c r="J3" s="37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9"/>
      <c r="AO3" s="46"/>
      <c r="AP3" s="47"/>
      <c r="AQ3" s="47"/>
      <c r="AR3" s="47"/>
      <c r="AS3" s="47"/>
      <c r="AT3" s="47"/>
      <c r="AU3" s="48"/>
      <c r="AV3" s="37"/>
      <c r="AW3" s="38"/>
      <c r="AX3" s="38"/>
      <c r="AY3" s="38"/>
      <c r="AZ3" s="38"/>
      <c r="BA3" s="38"/>
      <c r="BB3" s="38"/>
      <c r="BC3" s="38"/>
      <c r="BD3" s="39"/>
      <c r="BE3" s="37"/>
      <c r="BF3" s="38"/>
      <c r="BG3" s="38"/>
      <c r="BH3" s="38"/>
      <c r="BI3" s="38"/>
      <c r="BJ3" s="38"/>
      <c r="BK3" s="38"/>
      <c r="BL3" s="38"/>
      <c r="BM3" s="39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7"/>
      <c r="CL3" s="38"/>
      <c r="CM3" s="38"/>
      <c r="CN3" s="38"/>
      <c r="CO3" s="38"/>
      <c r="CP3" s="38"/>
      <c r="CQ3" s="38"/>
      <c r="CR3" s="38"/>
      <c r="CS3" s="39"/>
      <c r="CT3" s="58"/>
      <c r="CU3" s="59"/>
      <c r="CV3" s="59"/>
      <c r="CW3" s="59"/>
      <c r="CX3" s="59"/>
      <c r="CY3" s="59"/>
      <c r="CZ3" s="60"/>
      <c r="DA3" s="37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9"/>
      <c r="DU3" s="75"/>
      <c r="DV3" s="76"/>
      <c r="DW3" s="77"/>
      <c r="DX3" s="32" t="s">
        <v>39</v>
      </c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 t="s">
        <v>42</v>
      </c>
      <c r="EJ3" s="32"/>
      <c r="EK3" s="32"/>
      <c r="EL3" s="32"/>
      <c r="EM3" s="32"/>
      <c r="EN3" s="32"/>
      <c r="EO3" s="67">
        <v>13</v>
      </c>
      <c r="EP3" s="68"/>
      <c r="EQ3" s="68"/>
      <c r="ER3" s="68"/>
      <c r="ES3" s="68"/>
      <c r="ET3" s="68"/>
      <c r="EU3" s="68"/>
      <c r="EV3" s="68"/>
      <c r="EW3" s="68"/>
      <c r="EX3" s="69"/>
      <c r="EY3" s="67"/>
      <c r="EZ3" s="68"/>
      <c r="FA3" s="68"/>
      <c r="FB3" s="68"/>
      <c r="FC3" s="68"/>
      <c r="FD3" s="68"/>
      <c r="FE3" s="68"/>
      <c r="FF3" s="68"/>
      <c r="FG3" s="68"/>
      <c r="FH3" s="69"/>
    </row>
    <row r="4" spans="1:164" x14ac:dyDescent="0.2">
      <c r="A4" s="37"/>
      <c r="B4" s="38"/>
      <c r="C4" s="38"/>
      <c r="D4" s="38"/>
      <c r="E4" s="38"/>
      <c r="F4" s="38"/>
      <c r="G4" s="38"/>
      <c r="H4" s="38"/>
      <c r="I4" s="39"/>
      <c r="J4" s="37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9"/>
      <c r="AO4" s="46"/>
      <c r="AP4" s="47"/>
      <c r="AQ4" s="47"/>
      <c r="AR4" s="47"/>
      <c r="AS4" s="47"/>
      <c r="AT4" s="47"/>
      <c r="AU4" s="48"/>
      <c r="AV4" s="37"/>
      <c r="AW4" s="38"/>
      <c r="AX4" s="38"/>
      <c r="AY4" s="38"/>
      <c r="AZ4" s="38"/>
      <c r="BA4" s="38"/>
      <c r="BB4" s="38"/>
      <c r="BC4" s="38"/>
      <c r="BD4" s="39"/>
      <c r="BE4" s="37"/>
      <c r="BF4" s="38"/>
      <c r="BG4" s="38"/>
      <c r="BH4" s="38"/>
      <c r="BI4" s="38"/>
      <c r="BJ4" s="38"/>
      <c r="BK4" s="38"/>
      <c r="BL4" s="38"/>
      <c r="BM4" s="39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40"/>
      <c r="CL4" s="41"/>
      <c r="CM4" s="41"/>
      <c r="CN4" s="41"/>
      <c r="CO4" s="41"/>
      <c r="CP4" s="41"/>
      <c r="CQ4" s="41"/>
      <c r="CR4" s="41"/>
      <c r="CS4" s="42"/>
      <c r="CT4" s="172"/>
      <c r="CU4" s="173"/>
      <c r="CV4" s="173"/>
      <c r="CW4" s="173"/>
      <c r="CX4" s="173"/>
      <c r="CY4" s="173"/>
      <c r="CZ4" s="174"/>
      <c r="DA4" s="40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2"/>
      <c r="DU4" s="175"/>
      <c r="DV4" s="176"/>
      <c r="DW4" s="177"/>
      <c r="DX4" s="67" t="s">
        <v>40</v>
      </c>
      <c r="DY4" s="68"/>
      <c r="DZ4" s="68"/>
      <c r="EA4" s="68"/>
      <c r="EB4" s="68"/>
      <c r="EC4" s="68"/>
      <c r="ED4" s="68"/>
      <c r="EE4" s="68"/>
      <c r="EF4" s="68"/>
      <c r="EG4" s="68"/>
      <c r="EH4" s="69"/>
      <c r="EI4" s="67" t="s">
        <v>42</v>
      </c>
      <c r="EJ4" s="68"/>
      <c r="EK4" s="68"/>
      <c r="EL4" s="68"/>
      <c r="EM4" s="68"/>
      <c r="EN4" s="69"/>
      <c r="EO4" s="67">
        <v>32</v>
      </c>
      <c r="EP4" s="68"/>
      <c r="EQ4" s="68"/>
      <c r="ER4" s="68"/>
      <c r="ES4" s="68"/>
      <c r="ET4" s="68"/>
      <c r="EU4" s="68"/>
      <c r="EV4" s="68"/>
      <c r="EW4" s="68"/>
      <c r="EX4" s="69"/>
      <c r="EY4" s="67"/>
      <c r="EZ4" s="68"/>
      <c r="FA4" s="68"/>
      <c r="FB4" s="68"/>
      <c r="FC4" s="68"/>
      <c r="FD4" s="68"/>
      <c r="FE4" s="68"/>
      <c r="FF4" s="68"/>
      <c r="FG4" s="68"/>
      <c r="FH4" s="69"/>
    </row>
    <row r="5" spans="1:164" x14ac:dyDescent="0.2">
      <c r="A5" s="40"/>
      <c r="B5" s="41"/>
      <c r="C5" s="41"/>
      <c r="D5" s="41"/>
      <c r="E5" s="41"/>
      <c r="F5" s="41"/>
      <c r="G5" s="41"/>
      <c r="H5" s="41"/>
      <c r="I5" s="42"/>
      <c r="J5" s="40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2"/>
      <c r="AO5" s="49"/>
      <c r="AP5" s="50"/>
      <c r="AQ5" s="50"/>
      <c r="AR5" s="50"/>
      <c r="AS5" s="50"/>
      <c r="AT5" s="50"/>
      <c r="AU5" s="51"/>
      <c r="AV5" s="40"/>
      <c r="AW5" s="41"/>
      <c r="AX5" s="41"/>
      <c r="AY5" s="41"/>
      <c r="AZ5" s="41"/>
      <c r="BA5" s="41"/>
      <c r="BB5" s="41"/>
      <c r="BC5" s="41"/>
      <c r="BD5" s="42"/>
      <c r="BE5" s="40"/>
      <c r="BF5" s="41"/>
      <c r="BG5" s="41"/>
      <c r="BH5" s="41"/>
      <c r="BI5" s="41"/>
      <c r="BJ5" s="41"/>
      <c r="BK5" s="41"/>
      <c r="BL5" s="41"/>
      <c r="BM5" s="42"/>
      <c r="BN5" s="52" t="s">
        <v>22</v>
      </c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4"/>
      <c r="CK5" s="32">
        <f>CK1</f>
        <v>1</v>
      </c>
      <c r="CL5" s="32"/>
      <c r="CM5" s="32"/>
      <c r="CN5" s="32"/>
      <c r="CO5" s="32"/>
      <c r="CP5" s="32"/>
      <c r="CQ5" s="32"/>
      <c r="CR5" s="32"/>
      <c r="CS5" s="32"/>
      <c r="CT5" s="32" t="s">
        <v>21</v>
      </c>
      <c r="CU5" s="32"/>
      <c r="CV5" s="32"/>
      <c r="CW5" s="32"/>
      <c r="CX5" s="32"/>
      <c r="CY5" s="32"/>
      <c r="CZ5" s="32"/>
      <c r="DA5" s="32" t="s">
        <v>21</v>
      </c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3" t="s">
        <v>21</v>
      </c>
      <c r="DV5" s="33"/>
      <c r="DW5" s="33"/>
      <c r="DX5" s="32" t="s">
        <v>21</v>
      </c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3" t="s">
        <v>21</v>
      </c>
      <c r="EJ5" s="33"/>
      <c r="EK5" s="33"/>
      <c r="EL5" s="33"/>
      <c r="EM5" s="33"/>
      <c r="EN5" s="33"/>
      <c r="EO5" s="67">
        <f>SUM(EO1:EX4)</f>
        <v>209</v>
      </c>
      <c r="EP5" s="68"/>
      <c r="EQ5" s="68"/>
      <c r="ER5" s="68"/>
      <c r="ES5" s="68"/>
      <c r="ET5" s="68"/>
      <c r="EU5" s="68"/>
      <c r="EV5" s="68"/>
      <c r="EW5" s="68"/>
      <c r="EX5" s="69"/>
      <c r="EY5" s="67"/>
      <c r="EZ5" s="68"/>
      <c r="FA5" s="68"/>
      <c r="FB5" s="68"/>
      <c r="FC5" s="68"/>
      <c r="FD5" s="68"/>
      <c r="FE5" s="68"/>
      <c r="FF5" s="68"/>
      <c r="FG5" s="68"/>
      <c r="FH5" s="69"/>
    </row>
    <row r="6" spans="1:164" x14ac:dyDescent="0.2">
      <c r="A6" s="34" t="s">
        <v>34</v>
      </c>
      <c r="B6" s="35"/>
      <c r="C6" s="35"/>
      <c r="D6" s="35"/>
      <c r="E6" s="35"/>
      <c r="F6" s="35"/>
      <c r="G6" s="35"/>
      <c r="H6" s="35"/>
      <c r="I6" s="36"/>
      <c r="J6" s="34" t="s">
        <v>35</v>
      </c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6"/>
      <c r="AO6" s="43" t="s">
        <v>20</v>
      </c>
      <c r="AP6" s="44"/>
      <c r="AQ6" s="44"/>
      <c r="AR6" s="44"/>
      <c r="AS6" s="44"/>
      <c r="AT6" s="44"/>
      <c r="AU6" s="45"/>
      <c r="AV6" s="34" t="s">
        <v>43</v>
      </c>
      <c r="AW6" s="35"/>
      <c r="AX6" s="35"/>
      <c r="AY6" s="35"/>
      <c r="AZ6" s="35"/>
      <c r="BA6" s="35"/>
      <c r="BB6" s="35"/>
      <c r="BC6" s="35"/>
      <c r="BD6" s="36"/>
      <c r="BE6" s="34" t="s">
        <v>21</v>
      </c>
      <c r="BF6" s="35"/>
      <c r="BG6" s="35"/>
      <c r="BH6" s="35"/>
      <c r="BI6" s="35"/>
      <c r="BJ6" s="35"/>
      <c r="BK6" s="35"/>
      <c r="BL6" s="35"/>
      <c r="BM6" s="36"/>
      <c r="BN6" s="32">
        <v>81</v>
      </c>
      <c r="BO6" s="32"/>
      <c r="BP6" s="32"/>
      <c r="BQ6" s="32"/>
      <c r="BR6" s="32"/>
      <c r="BS6" s="32"/>
      <c r="BT6" s="32"/>
      <c r="BU6" s="32"/>
      <c r="BV6" s="32">
        <v>42</v>
      </c>
      <c r="BW6" s="32"/>
      <c r="BX6" s="32"/>
      <c r="BY6" s="32"/>
      <c r="BZ6" s="32"/>
      <c r="CA6" s="32"/>
      <c r="CB6" s="32"/>
      <c r="CC6" s="32">
        <v>1</v>
      </c>
      <c r="CD6" s="32"/>
      <c r="CE6" s="32"/>
      <c r="CF6" s="32"/>
      <c r="CG6" s="32"/>
      <c r="CH6" s="32"/>
      <c r="CI6" s="32"/>
      <c r="CJ6" s="32"/>
      <c r="CK6" s="34">
        <v>4.0999999999999996</v>
      </c>
      <c r="CL6" s="35"/>
      <c r="CM6" s="35"/>
      <c r="CN6" s="35"/>
      <c r="CO6" s="35"/>
      <c r="CP6" s="35"/>
      <c r="CQ6" s="35"/>
      <c r="CR6" s="35"/>
      <c r="CS6" s="36"/>
      <c r="CT6" s="55" t="s">
        <v>37</v>
      </c>
      <c r="CU6" s="56"/>
      <c r="CV6" s="56"/>
      <c r="CW6" s="56"/>
      <c r="CX6" s="56"/>
      <c r="CY6" s="56"/>
      <c r="CZ6" s="57"/>
      <c r="DA6" s="34" t="s">
        <v>36</v>
      </c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6"/>
      <c r="DU6" s="72" t="s">
        <v>18</v>
      </c>
      <c r="DV6" s="73"/>
      <c r="DW6" s="74"/>
      <c r="DX6" s="67" t="s">
        <v>41</v>
      </c>
      <c r="DY6" s="68"/>
      <c r="DZ6" s="68"/>
      <c r="EA6" s="68"/>
      <c r="EB6" s="68"/>
      <c r="EC6" s="68"/>
      <c r="ED6" s="68"/>
      <c r="EE6" s="68"/>
      <c r="EF6" s="68"/>
      <c r="EG6" s="68"/>
      <c r="EH6" s="69"/>
      <c r="EI6" s="32" t="s">
        <v>42</v>
      </c>
      <c r="EJ6" s="32"/>
      <c r="EK6" s="32"/>
      <c r="EL6" s="32"/>
      <c r="EM6" s="32"/>
      <c r="EN6" s="32"/>
      <c r="EO6" s="67">
        <v>624</v>
      </c>
      <c r="EP6" s="70"/>
      <c r="EQ6" s="70"/>
      <c r="ER6" s="70"/>
      <c r="ES6" s="70"/>
      <c r="ET6" s="70"/>
      <c r="EU6" s="70"/>
      <c r="EV6" s="70"/>
      <c r="EW6" s="70"/>
      <c r="EX6" s="71"/>
      <c r="EY6" s="67"/>
      <c r="EZ6" s="70"/>
      <c r="FA6" s="70"/>
      <c r="FB6" s="70"/>
      <c r="FC6" s="70"/>
      <c r="FD6" s="70"/>
      <c r="FE6" s="70"/>
      <c r="FF6" s="70"/>
      <c r="FG6" s="70"/>
      <c r="FH6" s="71"/>
    </row>
    <row r="7" spans="1:164" x14ac:dyDescent="0.2">
      <c r="A7" s="37"/>
      <c r="B7" s="38"/>
      <c r="C7" s="38"/>
      <c r="D7" s="38"/>
      <c r="E7" s="38"/>
      <c r="F7" s="38"/>
      <c r="G7" s="38"/>
      <c r="H7" s="38"/>
      <c r="I7" s="39"/>
      <c r="J7" s="37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9"/>
      <c r="AO7" s="46"/>
      <c r="AP7" s="47"/>
      <c r="AQ7" s="47"/>
      <c r="AR7" s="47"/>
      <c r="AS7" s="47"/>
      <c r="AT7" s="47"/>
      <c r="AU7" s="48"/>
      <c r="AV7" s="37"/>
      <c r="AW7" s="38"/>
      <c r="AX7" s="38"/>
      <c r="AY7" s="38"/>
      <c r="AZ7" s="38"/>
      <c r="BA7" s="38"/>
      <c r="BB7" s="38"/>
      <c r="BC7" s="38"/>
      <c r="BD7" s="39"/>
      <c r="BE7" s="37"/>
      <c r="BF7" s="38"/>
      <c r="BG7" s="38"/>
      <c r="BH7" s="38"/>
      <c r="BI7" s="38"/>
      <c r="BJ7" s="38"/>
      <c r="BK7" s="38"/>
      <c r="BL7" s="38"/>
      <c r="BM7" s="39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7"/>
      <c r="CL7" s="38"/>
      <c r="CM7" s="38"/>
      <c r="CN7" s="38"/>
      <c r="CO7" s="38"/>
      <c r="CP7" s="38"/>
      <c r="CQ7" s="38"/>
      <c r="CR7" s="38"/>
      <c r="CS7" s="39"/>
      <c r="CT7" s="58"/>
      <c r="CU7" s="59"/>
      <c r="CV7" s="59"/>
      <c r="CW7" s="59"/>
      <c r="CX7" s="59"/>
      <c r="CY7" s="59"/>
      <c r="CZ7" s="60"/>
      <c r="DA7" s="37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9"/>
      <c r="DU7" s="75"/>
      <c r="DV7" s="76"/>
      <c r="DW7" s="77"/>
      <c r="DX7" s="32" t="s">
        <v>38</v>
      </c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 t="s">
        <v>42</v>
      </c>
      <c r="EJ7" s="32"/>
      <c r="EK7" s="32"/>
      <c r="EL7" s="32"/>
      <c r="EM7" s="32"/>
      <c r="EN7" s="32"/>
      <c r="EO7" s="67">
        <v>232</v>
      </c>
      <c r="EP7" s="70"/>
      <c r="EQ7" s="70"/>
      <c r="ER7" s="70"/>
      <c r="ES7" s="70"/>
      <c r="ET7" s="70"/>
      <c r="EU7" s="70"/>
      <c r="EV7" s="70"/>
      <c r="EW7" s="70"/>
      <c r="EX7" s="71"/>
      <c r="EY7" s="67"/>
      <c r="EZ7" s="70"/>
      <c r="FA7" s="70"/>
      <c r="FB7" s="70"/>
      <c r="FC7" s="70"/>
      <c r="FD7" s="70"/>
      <c r="FE7" s="70"/>
      <c r="FF7" s="70"/>
      <c r="FG7" s="70"/>
      <c r="FH7" s="71"/>
    </row>
    <row r="8" spans="1:164" x14ac:dyDescent="0.2">
      <c r="A8" s="37"/>
      <c r="B8" s="38"/>
      <c r="C8" s="38"/>
      <c r="D8" s="38"/>
      <c r="E8" s="38"/>
      <c r="F8" s="38"/>
      <c r="G8" s="38"/>
      <c r="H8" s="38"/>
      <c r="I8" s="39"/>
      <c r="J8" s="37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  <c r="AO8" s="46"/>
      <c r="AP8" s="47"/>
      <c r="AQ8" s="47"/>
      <c r="AR8" s="47"/>
      <c r="AS8" s="47"/>
      <c r="AT8" s="47"/>
      <c r="AU8" s="48"/>
      <c r="AV8" s="37"/>
      <c r="AW8" s="38"/>
      <c r="AX8" s="38"/>
      <c r="AY8" s="38"/>
      <c r="AZ8" s="38"/>
      <c r="BA8" s="38"/>
      <c r="BB8" s="38"/>
      <c r="BC8" s="38"/>
      <c r="BD8" s="39"/>
      <c r="BE8" s="37"/>
      <c r="BF8" s="38"/>
      <c r="BG8" s="38"/>
      <c r="BH8" s="38"/>
      <c r="BI8" s="38"/>
      <c r="BJ8" s="38"/>
      <c r="BK8" s="38"/>
      <c r="BL8" s="38"/>
      <c r="BM8" s="39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7"/>
      <c r="CL8" s="38"/>
      <c r="CM8" s="38"/>
      <c r="CN8" s="38"/>
      <c r="CO8" s="38"/>
      <c r="CP8" s="38"/>
      <c r="CQ8" s="38"/>
      <c r="CR8" s="38"/>
      <c r="CS8" s="39"/>
      <c r="CT8" s="58"/>
      <c r="CU8" s="59"/>
      <c r="CV8" s="59"/>
      <c r="CW8" s="59"/>
      <c r="CX8" s="59"/>
      <c r="CY8" s="59"/>
      <c r="CZ8" s="60"/>
      <c r="DA8" s="37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9"/>
      <c r="DU8" s="75"/>
      <c r="DV8" s="76"/>
      <c r="DW8" s="77"/>
      <c r="DX8" s="32" t="s">
        <v>39</v>
      </c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 t="s">
        <v>42</v>
      </c>
      <c r="EJ8" s="32"/>
      <c r="EK8" s="32"/>
      <c r="EL8" s="32"/>
      <c r="EM8" s="32"/>
      <c r="EN8" s="32"/>
      <c r="EO8" s="67">
        <v>169</v>
      </c>
      <c r="EP8" s="68"/>
      <c r="EQ8" s="68"/>
      <c r="ER8" s="68"/>
      <c r="ES8" s="68"/>
      <c r="ET8" s="68"/>
      <c r="EU8" s="68"/>
      <c r="EV8" s="68"/>
      <c r="EW8" s="68"/>
      <c r="EX8" s="69"/>
      <c r="EY8" s="67"/>
      <c r="EZ8" s="68"/>
      <c r="FA8" s="68"/>
      <c r="FB8" s="68"/>
      <c r="FC8" s="68"/>
      <c r="FD8" s="68"/>
      <c r="FE8" s="68"/>
      <c r="FF8" s="68"/>
      <c r="FG8" s="68"/>
      <c r="FH8" s="69"/>
    </row>
    <row r="9" spans="1:164" x14ac:dyDescent="0.2">
      <c r="A9" s="37"/>
      <c r="B9" s="38"/>
      <c r="C9" s="38"/>
      <c r="D9" s="38"/>
      <c r="E9" s="38"/>
      <c r="F9" s="38"/>
      <c r="G9" s="38"/>
      <c r="H9" s="38"/>
      <c r="I9" s="39"/>
      <c r="J9" s="37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  <c r="AO9" s="46"/>
      <c r="AP9" s="47"/>
      <c r="AQ9" s="47"/>
      <c r="AR9" s="47"/>
      <c r="AS9" s="47"/>
      <c r="AT9" s="47"/>
      <c r="AU9" s="48"/>
      <c r="AV9" s="37"/>
      <c r="AW9" s="38"/>
      <c r="AX9" s="38"/>
      <c r="AY9" s="38"/>
      <c r="AZ9" s="38"/>
      <c r="BA9" s="38"/>
      <c r="BB9" s="38"/>
      <c r="BC9" s="38"/>
      <c r="BD9" s="39"/>
      <c r="BE9" s="37"/>
      <c r="BF9" s="38"/>
      <c r="BG9" s="38"/>
      <c r="BH9" s="38"/>
      <c r="BI9" s="38"/>
      <c r="BJ9" s="38"/>
      <c r="BK9" s="38"/>
      <c r="BL9" s="38"/>
      <c r="BM9" s="39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40"/>
      <c r="CL9" s="41"/>
      <c r="CM9" s="41"/>
      <c r="CN9" s="41"/>
      <c r="CO9" s="41"/>
      <c r="CP9" s="41"/>
      <c r="CQ9" s="41"/>
      <c r="CR9" s="41"/>
      <c r="CS9" s="42"/>
      <c r="CT9" s="172"/>
      <c r="CU9" s="173"/>
      <c r="CV9" s="173"/>
      <c r="CW9" s="173"/>
      <c r="CX9" s="173"/>
      <c r="CY9" s="173"/>
      <c r="CZ9" s="174"/>
      <c r="DA9" s="40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2"/>
      <c r="DU9" s="175"/>
      <c r="DV9" s="176"/>
      <c r="DW9" s="177"/>
      <c r="DX9" s="67" t="s">
        <v>40</v>
      </c>
      <c r="DY9" s="68"/>
      <c r="DZ9" s="68"/>
      <c r="EA9" s="68"/>
      <c r="EB9" s="68"/>
      <c r="EC9" s="68"/>
      <c r="ED9" s="68"/>
      <c r="EE9" s="68"/>
      <c r="EF9" s="68"/>
      <c r="EG9" s="68"/>
      <c r="EH9" s="69"/>
      <c r="EI9" s="67" t="s">
        <v>42</v>
      </c>
      <c r="EJ9" s="68"/>
      <c r="EK9" s="68"/>
      <c r="EL9" s="68"/>
      <c r="EM9" s="68"/>
      <c r="EN9" s="69"/>
      <c r="EO9" s="67">
        <v>55</v>
      </c>
      <c r="EP9" s="68"/>
      <c r="EQ9" s="68"/>
      <c r="ER9" s="68"/>
      <c r="ES9" s="68"/>
      <c r="ET9" s="68"/>
      <c r="EU9" s="68"/>
      <c r="EV9" s="68"/>
      <c r="EW9" s="68"/>
      <c r="EX9" s="69"/>
      <c r="EY9" s="67"/>
      <c r="EZ9" s="68"/>
      <c r="FA9" s="68"/>
      <c r="FB9" s="68"/>
      <c r="FC9" s="68"/>
      <c r="FD9" s="68"/>
      <c r="FE9" s="68"/>
      <c r="FF9" s="68"/>
      <c r="FG9" s="68"/>
      <c r="FH9" s="69"/>
    </row>
    <row r="10" spans="1:164" x14ac:dyDescent="0.2">
      <c r="A10" s="40"/>
      <c r="B10" s="41"/>
      <c r="C10" s="41"/>
      <c r="D10" s="41"/>
      <c r="E10" s="41"/>
      <c r="F10" s="41"/>
      <c r="G10" s="41"/>
      <c r="H10" s="41"/>
      <c r="I10" s="42"/>
      <c r="J10" s="40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2"/>
      <c r="AO10" s="49"/>
      <c r="AP10" s="50"/>
      <c r="AQ10" s="50"/>
      <c r="AR10" s="50"/>
      <c r="AS10" s="50"/>
      <c r="AT10" s="50"/>
      <c r="AU10" s="51"/>
      <c r="AV10" s="40"/>
      <c r="AW10" s="41"/>
      <c r="AX10" s="41"/>
      <c r="AY10" s="41"/>
      <c r="AZ10" s="41"/>
      <c r="BA10" s="41"/>
      <c r="BB10" s="41"/>
      <c r="BC10" s="41"/>
      <c r="BD10" s="42"/>
      <c r="BE10" s="40"/>
      <c r="BF10" s="41"/>
      <c r="BG10" s="41"/>
      <c r="BH10" s="41"/>
      <c r="BI10" s="41"/>
      <c r="BJ10" s="41"/>
      <c r="BK10" s="41"/>
      <c r="BL10" s="41"/>
      <c r="BM10" s="42"/>
      <c r="BN10" s="52" t="s">
        <v>22</v>
      </c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4"/>
      <c r="CK10" s="32">
        <f>CK6</f>
        <v>4.0999999999999996</v>
      </c>
      <c r="CL10" s="32"/>
      <c r="CM10" s="32"/>
      <c r="CN10" s="32"/>
      <c r="CO10" s="32"/>
      <c r="CP10" s="32"/>
      <c r="CQ10" s="32"/>
      <c r="CR10" s="32"/>
      <c r="CS10" s="32"/>
      <c r="CT10" s="32" t="s">
        <v>21</v>
      </c>
      <c r="CU10" s="32"/>
      <c r="CV10" s="32"/>
      <c r="CW10" s="32"/>
      <c r="CX10" s="32"/>
      <c r="CY10" s="32"/>
      <c r="CZ10" s="32"/>
      <c r="DA10" s="32" t="s">
        <v>21</v>
      </c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3" t="s">
        <v>21</v>
      </c>
      <c r="DV10" s="33"/>
      <c r="DW10" s="33"/>
      <c r="DX10" s="32" t="s">
        <v>21</v>
      </c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3" t="s">
        <v>21</v>
      </c>
      <c r="EJ10" s="33"/>
      <c r="EK10" s="33"/>
      <c r="EL10" s="33"/>
      <c r="EM10" s="33"/>
      <c r="EN10" s="33"/>
      <c r="EO10" s="67">
        <f>SUM(EO6:EX9)</f>
        <v>1080</v>
      </c>
      <c r="EP10" s="68"/>
      <c r="EQ10" s="68"/>
      <c r="ER10" s="68"/>
      <c r="ES10" s="68"/>
      <c r="ET10" s="68"/>
      <c r="EU10" s="68"/>
      <c r="EV10" s="68"/>
      <c r="EW10" s="68"/>
      <c r="EX10" s="69"/>
      <c r="EY10" s="67"/>
      <c r="EZ10" s="68"/>
      <c r="FA10" s="68"/>
      <c r="FB10" s="68"/>
      <c r="FC10" s="68"/>
      <c r="FD10" s="68"/>
      <c r="FE10" s="68"/>
      <c r="FF10" s="68"/>
      <c r="FG10" s="68"/>
      <c r="FH10" s="69"/>
    </row>
  </sheetData>
  <mergeCells count="74">
    <mergeCell ref="DU1:DW4"/>
    <mergeCell ref="A1:I5"/>
    <mergeCell ref="J1:AN5"/>
    <mergeCell ref="AO1:AU5"/>
    <mergeCell ref="AV1:BD5"/>
    <mergeCell ref="BE1:BM5"/>
    <mergeCell ref="BN1:BU4"/>
    <mergeCell ref="BN5:CJ5"/>
    <mergeCell ref="BV1:CB4"/>
    <mergeCell ref="CC1:CJ4"/>
    <mergeCell ref="CK1:CS4"/>
    <mergeCell ref="CT1:CZ4"/>
    <mergeCell ref="DA1:DT4"/>
    <mergeCell ref="DX1:EH1"/>
    <mergeCell ref="EI1:EN1"/>
    <mergeCell ref="EO1:EX1"/>
    <mergeCell ref="EY1:FH1"/>
    <mergeCell ref="DX2:EH2"/>
    <mergeCell ref="EI2:EN2"/>
    <mergeCell ref="EO2:EX2"/>
    <mergeCell ref="EY2:FH2"/>
    <mergeCell ref="DX3:EH3"/>
    <mergeCell ref="EI3:EN3"/>
    <mergeCell ref="EO3:EX3"/>
    <mergeCell ref="EY3:FH3"/>
    <mergeCell ref="DX4:EH4"/>
    <mergeCell ref="EI4:EN4"/>
    <mergeCell ref="EO4:EX4"/>
    <mergeCell ref="EY4:FH4"/>
    <mergeCell ref="EO5:EX5"/>
    <mergeCell ref="EY5:FH5"/>
    <mergeCell ref="A6:I10"/>
    <mergeCell ref="J6:AN10"/>
    <mergeCell ref="AO6:AU10"/>
    <mergeCell ref="AV6:BD10"/>
    <mergeCell ref="BE6:BM10"/>
    <mergeCell ref="BN6:BU9"/>
    <mergeCell ref="BV6:CB9"/>
    <mergeCell ref="CC6:CJ9"/>
    <mergeCell ref="CK5:CS5"/>
    <mergeCell ref="CT5:CZ5"/>
    <mergeCell ref="DA5:DT5"/>
    <mergeCell ref="DU5:DW5"/>
    <mergeCell ref="DX5:EH5"/>
    <mergeCell ref="EI5:EN5"/>
    <mergeCell ref="CK6:CS9"/>
    <mergeCell ref="CT6:CZ9"/>
    <mergeCell ref="DA6:DT9"/>
    <mergeCell ref="DU6:DW9"/>
    <mergeCell ref="DX6:EH6"/>
    <mergeCell ref="DX8:EH8"/>
    <mergeCell ref="EO6:EX6"/>
    <mergeCell ref="EY6:FH6"/>
    <mergeCell ref="DX7:EH7"/>
    <mergeCell ref="EI7:EN7"/>
    <mergeCell ref="EO7:EX7"/>
    <mergeCell ref="EY7:FH7"/>
    <mergeCell ref="EI6:EN6"/>
    <mergeCell ref="EO8:EX8"/>
    <mergeCell ref="EY8:FH8"/>
    <mergeCell ref="DX9:EH9"/>
    <mergeCell ref="EI9:EN9"/>
    <mergeCell ref="EO9:EX9"/>
    <mergeCell ref="EY9:FH9"/>
    <mergeCell ref="EI8:EN8"/>
    <mergeCell ref="EI10:EN10"/>
    <mergeCell ref="EO10:EX10"/>
    <mergeCell ref="EY10:FH10"/>
    <mergeCell ref="BN10:CJ10"/>
    <mergeCell ref="CK10:CS10"/>
    <mergeCell ref="CT10:CZ10"/>
    <mergeCell ref="DA10:DT10"/>
    <mergeCell ref="DU10:DW10"/>
    <mergeCell ref="DX10:EH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D23" sqref="D23"/>
    </sheetView>
  </sheetViews>
  <sheetFormatPr defaultRowHeight="12.75" x14ac:dyDescent="0.2"/>
  <sheetData>
    <row r="1" spans="1:2" ht="16.5" thickBot="1" x14ac:dyDescent="0.25">
      <c r="A1" s="23">
        <v>3.5</v>
      </c>
      <c r="B1" s="23">
        <v>3.5</v>
      </c>
    </row>
    <row r="2" spans="1:2" ht="16.5" thickBot="1" x14ac:dyDescent="0.25">
      <c r="A2" s="24">
        <v>1.5</v>
      </c>
      <c r="B2" s="24">
        <v>1.5</v>
      </c>
    </row>
    <row r="3" spans="1:2" ht="16.5" thickBot="1" x14ac:dyDescent="0.25">
      <c r="A3" s="24">
        <v>0.6</v>
      </c>
      <c r="B3" s="24">
        <v>0.6</v>
      </c>
    </row>
    <row r="4" spans="1:2" ht="16.5" thickBot="1" x14ac:dyDescent="0.25">
      <c r="A4" s="24">
        <v>6.3</v>
      </c>
      <c r="B4" s="24">
        <v>6.3</v>
      </c>
    </row>
    <row r="5" spans="1:2" ht="16.5" thickBot="1" x14ac:dyDescent="0.25">
      <c r="A5" s="24">
        <v>11.4</v>
      </c>
      <c r="B5" s="24">
        <v>11.4</v>
      </c>
    </row>
    <row r="6" spans="1:2" ht="16.5" thickBot="1" x14ac:dyDescent="0.25">
      <c r="A6" s="24">
        <v>4.2</v>
      </c>
      <c r="B6" s="24">
        <v>4.2</v>
      </c>
    </row>
    <row r="7" spans="1:2" ht="16.5" thickBot="1" x14ac:dyDescent="0.25">
      <c r="A7" s="24">
        <v>4.5</v>
      </c>
      <c r="B7" s="24">
        <v>4.5</v>
      </c>
    </row>
    <row r="8" spans="1:2" ht="16.5" thickBot="1" x14ac:dyDescent="0.25">
      <c r="A8" s="24">
        <v>5.7</v>
      </c>
      <c r="B8" s="24">
        <v>5.7</v>
      </c>
    </row>
    <row r="9" spans="1:2" ht="16.5" thickBot="1" x14ac:dyDescent="0.25">
      <c r="A9" s="24">
        <v>0.8</v>
      </c>
      <c r="B9" s="24">
        <v>0.8</v>
      </c>
    </row>
    <row r="10" spans="1:2" ht="16.5" thickBot="1" x14ac:dyDescent="0.25">
      <c r="A10" s="24">
        <v>1.4</v>
      </c>
      <c r="B10" s="24">
        <v>1.4</v>
      </c>
    </row>
    <row r="11" spans="1:2" ht="16.5" thickBot="1" x14ac:dyDescent="0.25">
      <c r="A11" s="24">
        <v>5.0999999999999996</v>
      </c>
      <c r="B11" s="24">
        <v>5.0999999999999996</v>
      </c>
    </row>
    <row r="12" spans="1:2" ht="16.5" thickBot="1" x14ac:dyDescent="0.25">
      <c r="A12" s="24">
        <v>3</v>
      </c>
      <c r="B12" s="24">
        <v>3</v>
      </c>
    </row>
    <row r="13" spans="1:2" ht="16.5" thickBot="1" x14ac:dyDescent="0.25">
      <c r="A13" s="24">
        <v>3.2</v>
      </c>
      <c r="B13" s="24">
        <v>3.2</v>
      </c>
    </row>
    <row r="14" spans="1:2" ht="16.5" thickBot="1" x14ac:dyDescent="0.25">
      <c r="A14" s="24">
        <v>3.8</v>
      </c>
      <c r="B14" s="24">
        <v>3.8</v>
      </c>
    </row>
    <row r="15" spans="1:2" ht="16.5" thickBot="1" x14ac:dyDescent="0.25">
      <c r="A15" s="24">
        <v>3.7</v>
      </c>
      <c r="B15" s="24">
        <v>3.7</v>
      </c>
    </row>
    <row r="16" spans="1:2" ht="16.5" thickBot="1" x14ac:dyDescent="0.25">
      <c r="A16" s="24">
        <v>1</v>
      </c>
      <c r="B16" s="24">
        <v>1</v>
      </c>
    </row>
    <row r="17" spans="1:2" ht="16.5" thickBot="1" x14ac:dyDescent="0.25">
      <c r="A17" s="24">
        <v>3.2</v>
      </c>
      <c r="B17" s="24">
        <v>3.2</v>
      </c>
    </row>
    <row r="18" spans="1:2" ht="16.5" thickBot="1" x14ac:dyDescent="0.25">
      <c r="A18" s="24">
        <v>3</v>
      </c>
      <c r="B18" s="24">
        <v>3</v>
      </c>
    </row>
    <row r="19" spans="1:2" ht="16.5" thickBot="1" x14ac:dyDescent="0.25">
      <c r="A19" s="24">
        <v>1.9</v>
      </c>
      <c r="B19" s="24">
        <v>1.9</v>
      </c>
    </row>
    <row r="20" spans="1:2" ht="16.5" thickBot="1" x14ac:dyDescent="0.25">
      <c r="A20" s="24">
        <v>1.4</v>
      </c>
      <c r="B20" s="24">
        <v>1.4</v>
      </c>
    </row>
    <row r="21" spans="1:2" ht="16.5" thickBot="1" x14ac:dyDescent="0.25">
      <c r="A21" s="24">
        <v>2.2000000000000002</v>
      </c>
      <c r="B21" s="24">
        <v>2.2000000000000002</v>
      </c>
    </row>
    <row r="22" spans="1:2" ht="16.5" thickBot="1" x14ac:dyDescent="0.25">
      <c r="A22" s="24">
        <v>1.3</v>
      </c>
      <c r="B22" s="24">
        <v>1.3</v>
      </c>
    </row>
    <row r="23" spans="1:2" ht="16.5" thickBot="1" x14ac:dyDescent="0.25">
      <c r="A23" s="24">
        <v>1.6</v>
      </c>
      <c r="B23" s="24">
        <v>1.6</v>
      </c>
    </row>
    <row r="24" spans="1:2" ht="16.5" thickBot="1" x14ac:dyDescent="0.25">
      <c r="A24" s="24">
        <v>6.1</v>
      </c>
      <c r="B24" s="24">
        <v>6.1</v>
      </c>
    </row>
    <row r="25" spans="1:2" ht="16.5" thickBot="1" x14ac:dyDescent="0.25">
      <c r="A25" s="24">
        <v>3.2</v>
      </c>
      <c r="B25" s="24">
        <v>3.2</v>
      </c>
    </row>
    <row r="26" spans="1:2" ht="16.5" thickBot="1" x14ac:dyDescent="0.25">
      <c r="A26" s="24">
        <v>2.5</v>
      </c>
      <c r="B26" s="24">
        <v>2.5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стр.1_7</vt:lpstr>
      <vt:lpstr>Лист1</vt:lpstr>
      <vt:lpstr>Лист2</vt:lpstr>
      <vt:lpstr>стр.1_7!Область_печати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1</cp:lastModifiedBy>
  <cp:lastPrinted>2020-03-06T10:13:26Z</cp:lastPrinted>
  <dcterms:created xsi:type="dcterms:W3CDTF">2014-06-02T07:27:05Z</dcterms:created>
  <dcterms:modified xsi:type="dcterms:W3CDTF">2020-03-06T10:26:13Z</dcterms:modified>
</cp:coreProperties>
</file>